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15" windowWidth="9195" windowHeight="4770" tabRatio="750" firstSheet="1" activeTab="2"/>
  </bookViews>
  <sheets>
    <sheet name="ต้นแบบ" sheetId="25" state="hidden" r:id="rId1"/>
    <sheet name="ใบเบิกค่าใช้จ่ายเดินทาง" sheetId="8" r:id="rId2"/>
    <sheet name="คำอนุมัติกรณีมีผู้ติดตาม" sheetId="26" r:id="rId3"/>
    <sheet name="บก .111" sheetId="27" r:id="rId4"/>
    <sheet name="บก.111 (2)" sheetId="29" r:id="rId5"/>
    <sheet name="ส่วนที่2" sheetId="5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D14" i="26" l="1"/>
  <c r="AN20" i="26" l="1"/>
  <c r="BB10" i="5"/>
  <c r="BB11" i="5"/>
  <c r="BB12" i="5"/>
  <c r="BB13" i="5"/>
  <c r="BB14" i="5"/>
  <c r="BB16" i="5"/>
  <c r="BB17" i="5"/>
  <c r="AG18" i="5"/>
  <c r="AV18" i="5"/>
  <c r="AQ18" i="5"/>
  <c r="AL18" i="5"/>
  <c r="R8" i="5"/>
  <c r="BQ18" i="5"/>
  <c r="AS28" i="25"/>
  <c r="L29" i="25"/>
  <c r="AF35" i="25"/>
  <c r="AE36" i="25"/>
  <c r="H17" i="5"/>
  <c r="H13" i="5"/>
  <c r="H16" i="5"/>
  <c r="BB18" i="5" l="1"/>
  <c r="U21" i="5" s="1"/>
</calcChain>
</file>

<file path=xl/comments1.xml><?xml version="1.0" encoding="utf-8"?>
<comments xmlns="http://schemas.openxmlformats.org/spreadsheetml/2006/main">
  <authors>
    <author>dow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24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43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55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</commentList>
</comments>
</file>

<file path=xl/sharedStrings.xml><?xml version="1.0" encoding="utf-8"?>
<sst xmlns="http://schemas.openxmlformats.org/spreadsheetml/2006/main" count="314" uniqueCount="121">
  <si>
    <t>เดือน</t>
  </si>
  <si>
    <t>เวลา</t>
  </si>
  <si>
    <t>ตำแหน่ง</t>
  </si>
  <si>
    <t>วันที่</t>
  </si>
  <si>
    <t>ค่าใช้จ่าย</t>
  </si>
  <si>
    <t>ชื่อ</t>
  </si>
  <si>
    <t>จำนวนเงิน</t>
  </si>
  <si>
    <t>หมายเหตุ</t>
  </si>
  <si>
    <t>ลงชื่อ</t>
  </si>
  <si>
    <t>ค่าเบี้ยเลี้ยง</t>
  </si>
  <si>
    <t>ค่าเช่าที่พัก</t>
  </si>
  <si>
    <t>ค่าใช้จ่ายอื่น</t>
  </si>
  <si>
    <t>รวม</t>
  </si>
  <si>
    <t>บาท</t>
  </si>
  <si>
    <t>(</t>
  </si>
  <si>
    <t>ชื่อผู้ยืม</t>
  </si>
  <si>
    <t>ใบเบิกค่าใช้จ่ายในการเดินทางไปราชการ</t>
  </si>
  <si>
    <t>สัญญาเงินยืมเลขที่</t>
  </si>
  <si>
    <t>ที่ทำการ</t>
  </si>
  <si>
    <t>พ.ศ.</t>
  </si>
  <si>
    <t xml:space="preserve">เรื่อง  </t>
  </si>
  <si>
    <t>ขออนุมัติเบิกค่าใช้จ่ายในการเดินทางไปราชการ</t>
  </si>
  <si>
    <t>เรียน</t>
  </si>
  <si>
    <t xml:space="preserve">ตามคำสั่ง/บันทึก ที่    </t>
  </si>
  <si>
    <t>ลงวันที่</t>
  </si>
  <si>
    <t>ได้อนุมัติให้</t>
  </si>
  <si>
    <t>ข้าพเจ้า</t>
  </si>
  <si>
    <t>สังกัด</t>
  </si>
  <si>
    <t>พร้อมด้วย</t>
  </si>
  <si>
    <t>โดยออกเดินทางจาก</t>
  </si>
  <si>
    <t>บ้านพัก</t>
  </si>
  <si>
    <t xml:space="preserve">ตั้งแต่วันที่ </t>
  </si>
  <si>
    <t>น.</t>
  </si>
  <si>
    <t>และกลับถึง</t>
  </si>
  <si>
    <t>รวมเวลาไปราชการครั้งนี้</t>
  </si>
  <si>
    <t>ประเทศไทย</t>
  </si>
  <si>
    <t>สำนักงาน</t>
  </si>
  <si>
    <t>วัน</t>
  </si>
  <si>
    <t>ชั่วโมง</t>
  </si>
  <si>
    <t>ข้าพเจ้าขอเบิกค่าใช้จ่ายในการเดินทางไปราชการสำหรับ</t>
  </si>
  <si>
    <t xml:space="preserve">ค่าเบี้ยเลี้ยงเดินทางประเภท </t>
  </si>
  <si>
    <t>จำนวน</t>
  </si>
  <si>
    <t xml:space="preserve">ค่าเช่าที่พักประเภท </t>
  </si>
  <si>
    <t>ค่าพาหนะ</t>
  </si>
  <si>
    <t>รวมทั้งสิ้น</t>
  </si>
  <si>
    <t>จำนวนเงิน ( ตัวอักษร )</t>
  </si>
  <si>
    <t>รวมทั้งจำนวนเงินที่ขอเบิกถูกต้องตามกฎหมายทุกประการ</t>
  </si>
  <si>
    <t>ผู้ขอรับเงิน</t>
  </si>
  <si>
    <t>)</t>
  </si>
  <si>
    <t>คณะเดินทาง</t>
  </si>
  <si>
    <t>ดังนี้</t>
  </si>
  <si>
    <t>ข้าพเจ้าขอรับรองว่ารายการที่กล่าวมาข้างต้นเป็นความจริง  และหลักฐานการจ่ายที่ส่งมาด้วย</t>
  </si>
  <si>
    <t>หลักฐานการจ่ายเงินค่าใช้จ่ายในการเดินทางไปราชการ</t>
  </si>
  <si>
    <t>ลำดับ
ที่</t>
  </si>
  <si>
    <t>ลายมือชื่อ
ผู้รับเงิน</t>
  </si>
  <si>
    <t>ชื่อส่วนราชการ</t>
  </si>
  <si>
    <t>จังหวัด</t>
  </si>
  <si>
    <t>ประกอบใบเบิกค่าใช้จ่ายในการเดินทางของ</t>
  </si>
  <si>
    <t xml:space="preserve">รวมเงิน                    </t>
  </si>
  <si>
    <t>วัน เดือน ปี
ที่รับเงิน</t>
  </si>
  <si>
    <t>จำนวนเงินรวมทั้งสิ้น (ตัวอักษร)</t>
  </si>
  <si>
    <t>ผู้จ่ายเงิน</t>
  </si>
  <si>
    <t>คำชี้แจง</t>
  </si>
  <si>
    <t xml:space="preserve"> ตามสัญญาเงินยืมเลขที่</t>
  </si>
  <si>
    <t>(ลงชื่อ)</t>
  </si>
  <si>
    <t>ผู้รับเงิน</t>
  </si>
  <si>
    <t>ได้ตรวจสอบหลักฐานการเบิกจ่ายเงินที่แนบถูกต้องแล้ว</t>
  </si>
  <si>
    <t>เห็นควรอนุมัติให้เบิกจ่ายได้</t>
  </si>
  <si>
    <t>อนุมัติให้จ่ายได้</t>
  </si>
  <si>
    <t>ไว้เป็นการถูกต้องแล้ว</t>
  </si>
  <si>
    <t xml:space="preserve">จากเงินยืมตามสัญญาเลขที่ </t>
  </si>
  <si>
    <t xml:space="preserve">  </t>
  </si>
  <si>
    <t xml:space="preserve">ได้รับเงินค่าใช้จ่ายในการเดินทางไปราชการ </t>
  </si>
  <si>
    <t>เดินทางไปปฏิบัติราชการ</t>
  </si>
  <si>
    <t>ฉบับ</t>
  </si>
  <si>
    <t>ส่วนที่ ๑</t>
  </si>
  <si>
    <t>แบบ ๘๗๐๘</t>
  </si>
  <si>
    <t xml:space="preserve">  สิ้นสุดการเดินทางของแต่ละบุคคลแตกต่างกัน ให้แสดงรายละเอียดของวันเวลาที่แตกต่างกันของบุคคลนั้น</t>
  </si>
  <si>
    <t xml:space="preserve">  ในช่องหมายเหตุ</t>
  </si>
  <si>
    <t xml:space="preserve">  การยืมเงิน  ให้ระบุวันที่ที่ได้รับเงินยืม   เลขที่สัญญายืมและวันที่อนุมัติเงินยืมด้วย</t>
  </si>
  <si>
    <t/>
  </si>
  <si>
    <t>ส่วนที่ 1</t>
  </si>
  <si>
    <t>แบบ 8708</t>
  </si>
  <si>
    <t>1.  กรณีเดินทางเป็นหมู่คณะและจัดทำใบเบิกค่าใช้จ่ายรวมฉบับเดียวกัน  หากระยะเวลาในการเริ่มต้นและ</t>
  </si>
  <si>
    <t>- 2 -</t>
  </si>
  <si>
    <t>2.  กรณียื่นขอเบิกค่าใช้จ่ายรายบุคคล ให้ผู้ขอรับเงินเป็นผู้ลงลายมือชื่อผู้รับเงินและวันเดือนปีที่รับเงิน  กรณีที่มี</t>
  </si>
  <si>
    <t xml:space="preserve">  แต่ละคนลงลายมือชื่อผู้รับเงินในหลักฐานการจ่ายเงิน (ส่วนที่ 2)</t>
  </si>
  <si>
    <t>3.  กรณีที่ยื่นขอเบิกค่าใช้จ่ายรวมเป็นหมู่คณะ  ผู้ขอรับเงินมิต้องลงลายมือชื่อในช่องผู้รับเงิน  ทั้งนี้  ให้ผู้มีสิทธิ</t>
  </si>
  <si>
    <t>1. ค่าเบี้ยเลี้ยงและค่าเช่าที่พักให้ระบุอัตราวันละและจำนวนวันที่ขอเบิกของแต่ละบุคคลในช่องหมายเหตุ</t>
  </si>
  <si>
    <t>ส่วนที่  2</t>
  </si>
  <si>
    <t>2.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 ให้ระบุวันที่ที่ได้รับจากเงินยืม</t>
  </si>
  <si>
    <t xml:space="preserve">3. ผู้จ่ายเงินหมายถึงผู้ที่ขอยืมเงินจากทางราชการ และจ่ายเงินยืมนั้นให้แก่ผู้เดินทางแต่ละคน เป็นผู้ลงลายมือชื่อผู้จ่ายเงิน    </t>
  </si>
  <si>
    <t>สำนักงานพัฒนาชุมชนจังหวัดลำปาง</t>
  </si>
  <si>
    <t>ผู้ว่าราชการจังหวัดลำปาง</t>
  </si>
  <si>
    <t xml:space="preserve"> แบบ บก.111</t>
  </si>
  <si>
    <t>ใบรับรองแทนใบเสร็จรับเงิน</t>
  </si>
  <si>
    <t>วัน  เดือน  ปี</t>
  </si>
  <si>
    <t>รายละเอียดรายจ่าย</t>
  </si>
  <si>
    <t xml:space="preserve">รวมทั้งสิ้น (ตัวอักษร) </t>
  </si>
  <si>
    <t xml:space="preserve"> ตำแหน่ง </t>
  </si>
  <si>
    <t xml:space="preserve"> ขอรับรองว่า  รายจ่ายข้างต้นไม่อาจเรียกใบเสร็จรับเงินจาก</t>
  </si>
  <si>
    <t>ผู้รับได้  และข้าพเจ้าได้จ่ายไปในงานราชการโดยแท้</t>
  </si>
  <si>
    <t xml:space="preserve">(ลงชื่อ) </t>
  </si>
  <si>
    <t xml:space="preserve">วันที่ </t>
  </si>
  <si>
    <t xml:space="preserve">                                               ส่วนราชการ   สำนักงานพัฒนาชุมชนจังหวัดลำปาง</t>
  </si>
  <si>
    <t xml:space="preserve"> - เบิกเงินค่าพาหนะ ชดเชยน้ำมันเชื้อเพลิงรถยนต์ส่วนตัว หมายเลขทะเบียน</t>
  </si>
  <si>
    <t xml:space="preserve">  หมู่ที่ ........ ตำบล..........................อำเภอ.............................จังหวัด........................</t>
  </si>
  <si>
    <t xml:space="preserve">  ......................................จังหวัด......................... จากบ้านพักเลขที่.........................</t>
  </si>
  <si>
    <t xml:space="preserve"> ระยะทาง ไป - กลับ รวม .......................... กิโลเมตร ๆ ละ 4 บาท      เป็นเงิน</t>
  </si>
  <si>
    <t xml:space="preserve">  ถึง ...........................................................................................................................</t>
  </si>
  <si>
    <t xml:space="preserve">            </t>
  </si>
  <si>
    <t xml:space="preserve"> ยอดยกไป</t>
  </si>
  <si>
    <t>ยอดยกมา</t>
  </si>
  <si>
    <t xml:space="preserve"> รวมเป็นเงิน</t>
  </si>
  <si>
    <t xml:space="preserve">                                                    ส่วนราชการ   สำนักงานพัฒนาชุมชนจังหวัดลำปาง</t>
  </si>
  <si>
    <t>ลำปาง</t>
  </si>
  <si>
    <t>สำนักงานพัฒนาชุมชนอำเภอ</t>
  </si>
  <si>
    <t xml:space="preserve">      -</t>
  </si>
  <si>
    <t xml:space="preserve"> วันที่.............เดือน.....................................พ.ศ....................... ออกเดินทางเวลา.........................น. กลับถึงเวลา......................น.</t>
  </si>
  <si>
    <t xml:space="preserve">                   วันที่.............เดือน.....................................พ.ศ....................... ออกเดินทางเวลา.........................น. กลับถึงเวลา......................น.</t>
  </si>
  <si>
    <t xml:space="preserve">                  - เบี้ยเลี้ยงวันที่.....................................................................................................เดือน........................................ พ.ศ..................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</si>
</sst>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d\ ดดด\ bb"/>
    <numFmt numFmtId="188" formatCode="d\ \ \ ดดดด\ \ \ bbbb"/>
  </numFmts>
  <fonts count="2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2"/>
      <name val="TH SarabunIT๙"/>
      <family val="2"/>
    </font>
    <font>
      <b/>
      <sz val="15"/>
      <name val="TH SarabunIT๙"/>
      <family val="2"/>
    </font>
    <font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IT๙"/>
      <family val="2"/>
    </font>
    <font>
      <b/>
      <sz val="16"/>
      <name val="TH SarabunIT๙"/>
      <family val="2"/>
    </font>
    <font>
      <u/>
      <sz val="14"/>
      <name val="TH SarabunIT๙"/>
      <family val="2"/>
    </font>
    <font>
      <b/>
      <u/>
      <sz val="14"/>
      <name val="TH SarabunIT๙"/>
      <family val="2"/>
    </font>
    <font>
      <sz val="14"/>
      <name val="Cordia New"/>
      <family val="2"/>
    </font>
    <font>
      <b/>
      <sz val="14"/>
      <name val="TH SarabunIT๙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quotePrefix="1" applyFont="1"/>
    <xf numFmtId="0" fontId="3" fillId="0" borderId="0" xfId="0" applyFont="1" applyAlignment="1">
      <alignment horizontal="right"/>
    </xf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/>
    <xf numFmtId="0" fontId="8" fillId="0" borderId="0" xfId="0" applyFont="1"/>
    <xf numFmtId="0" fontId="8" fillId="0" borderId="0" xfId="0" applyFont="1" applyProtection="1"/>
    <xf numFmtId="0" fontId="9" fillId="0" borderId="0" xfId="0" applyFont="1" applyAlignment="1" applyProtection="1">
      <alignment vertical="center"/>
    </xf>
    <xf numFmtId="49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Alignment="1" applyProtection="1">
      <alignment horizontal="center"/>
    </xf>
    <xf numFmtId="0" fontId="8" fillId="0" borderId="0" xfId="0" applyFont="1" applyBorder="1" applyProtection="1"/>
    <xf numFmtId="0" fontId="8" fillId="0" borderId="4" xfId="0" applyFont="1" applyBorder="1" applyProtection="1"/>
    <xf numFmtId="0" fontId="9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0" fillId="0" borderId="0" xfId="0" applyFont="1" applyBorder="1" applyProtection="1"/>
    <xf numFmtId="0" fontId="8" fillId="0" borderId="0" xfId="0" applyFont="1" applyAlignment="1" applyProtection="1">
      <alignment horizontal="left"/>
    </xf>
    <xf numFmtId="0" fontId="10" fillId="0" borderId="5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/>
    <xf numFmtId="0" fontId="8" fillId="0" borderId="5" xfId="0" applyFont="1" applyBorder="1" applyProtection="1"/>
    <xf numFmtId="49" fontId="3" fillId="0" borderId="0" xfId="0" applyNumberFormat="1" applyFont="1" applyProtection="1">
      <protection locked="0"/>
    </xf>
    <xf numFmtId="0" fontId="5" fillId="0" borderId="0" xfId="0" applyFont="1" applyAlignment="1"/>
    <xf numFmtId="0" fontId="13" fillId="0" borderId="0" xfId="0" applyFont="1" applyAlignment="1"/>
    <xf numFmtId="0" fontId="1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0" xfId="0" applyFont="1" applyBorder="1" applyProtection="1"/>
    <xf numFmtId="0" fontId="3" fillId="0" borderId="3" xfId="0" applyFont="1" applyBorder="1" applyProtection="1"/>
    <xf numFmtId="0" fontId="3" fillId="0" borderId="0" xfId="0" applyFont="1" applyBorder="1" applyProtection="1">
      <protection locked="0"/>
    </xf>
    <xf numFmtId="49" fontId="3" fillId="0" borderId="0" xfId="0" applyNumberFormat="1" applyFont="1" applyBorder="1" applyProtection="1">
      <protection locked="0"/>
    </xf>
    <xf numFmtId="49" fontId="3" fillId="0" borderId="0" xfId="0" applyNumberFormat="1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3" xfId="0" applyFont="1" applyBorder="1" applyAlignment="1" applyProtection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right"/>
    </xf>
    <xf numFmtId="0" fontId="6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Protection="1"/>
    <xf numFmtId="4" fontId="3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vertical="center"/>
      <protection locked="0"/>
    </xf>
    <xf numFmtId="0" fontId="15" fillId="0" borderId="0" xfId="0" applyFont="1" applyBorder="1" applyProtection="1"/>
    <xf numFmtId="49" fontId="16" fillId="0" borderId="0" xfId="0" applyNumberFormat="1" applyFont="1" applyProtection="1"/>
    <xf numFmtId="49" fontId="3" fillId="0" borderId="0" xfId="0" applyNumberFormat="1" applyFont="1" applyProtection="1"/>
    <xf numFmtId="0" fontId="5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Protection="1"/>
    <xf numFmtId="0" fontId="13" fillId="0" borderId="0" xfId="0" applyFont="1" applyAlignment="1">
      <alignment horizontal="center"/>
    </xf>
    <xf numFmtId="0" fontId="13" fillId="0" borderId="0" xfId="0" applyFont="1" applyBorder="1" applyAlignment="1" applyProtection="1"/>
    <xf numFmtId="0" fontId="5" fillId="0" borderId="0" xfId="0" applyFont="1" applyAlignment="1" applyProtection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vertical="center"/>
    </xf>
    <xf numFmtId="0" fontId="15" fillId="0" borderId="0" xfId="0" applyFont="1" applyProtection="1"/>
    <xf numFmtId="49" fontId="3" fillId="0" borderId="0" xfId="0" applyNumberFormat="1" applyFont="1" applyAlignment="1" applyProtection="1">
      <alignment horizontal="center"/>
    </xf>
    <xf numFmtId="0" fontId="17" fillId="0" borderId="0" xfId="0" applyFont="1"/>
    <xf numFmtId="0" fontId="3" fillId="0" borderId="26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0" xfId="0" applyFont="1" applyFill="1" applyAlignment="1"/>
    <xf numFmtId="0" fontId="3" fillId="0" borderId="0" xfId="0" applyFont="1" applyFill="1"/>
    <xf numFmtId="49" fontId="3" fillId="0" borderId="26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9" fontId="3" fillId="0" borderId="27" xfId="0" applyNumberFormat="1" applyFont="1" applyFill="1" applyBorder="1" applyAlignment="1">
      <alignment horizontal="center"/>
    </xf>
    <xf numFmtId="49" fontId="3" fillId="0" borderId="28" xfId="0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49" fontId="3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protection locked="0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right"/>
    </xf>
    <xf numFmtId="4" fontId="3" fillId="0" borderId="0" xfId="0" applyNumberFormat="1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shrinkToFit="1"/>
      <protection locked="0"/>
    </xf>
    <xf numFmtId="49" fontId="4" fillId="0" borderId="0" xfId="0" applyNumberFormat="1" applyFont="1" applyAlignment="1" applyProtection="1">
      <alignment horizontal="right" vertical="center"/>
    </xf>
    <xf numFmtId="4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 shrinkToFit="1"/>
      <protection locked="0"/>
    </xf>
    <xf numFmtId="0" fontId="7" fillId="0" borderId="0" xfId="0" applyFont="1" applyAlignment="1" applyProtection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49" fontId="3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protection locked="0"/>
    </xf>
    <xf numFmtId="49" fontId="3" fillId="0" borderId="0" xfId="0" applyNumberFormat="1" applyFont="1" applyBorder="1" applyProtection="1">
      <protection locked="0"/>
    </xf>
    <xf numFmtId="0" fontId="3" fillId="0" borderId="1" xfId="0" applyFont="1" applyBorder="1" applyAlignment="1" applyProtection="1"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/>
    </xf>
    <xf numFmtId="0" fontId="13" fillId="0" borderId="0" xfId="0" quotePrefix="1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horizontal="right" vertical="center"/>
    </xf>
    <xf numFmtId="0" fontId="13" fillId="0" borderId="4" xfId="0" applyFont="1" applyBorder="1" applyAlignment="1" applyProtection="1">
      <alignment horizontal="right" vertical="center"/>
    </xf>
    <xf numFmtId="4" fontId="3" fillId="0" borderId="8" xfId="0" applyNumberFormat="1" applyFont="1" applyBorder="1" applyAlignment="1" applyProtection="1"/>
    <xf numFmtId="4" fontId="3" fillId="0" borderId="4" xfId="0" applyNumberFormat="1" applyFont="1" applyBorder="1" applyAlignment="1" applyProtection="1"/>
    <xf numFmtId="4" fontId="3" fillId="0" borderId="6" xfId="0" applyNumberFormat="1" applyFont="1" applyBorder="1" applyAlignment="1" applyProtection="1"/>
    <xf numFmtId="4" fontId="3" fillId="0" borderId="25" xfId="0" applyNumberFormat="1" applyFont="1" applyBorder="1" applyAlignment="1" applyProtection="1"/>
    <xf numFmtId="49" fontId="3" fillId="0" borderId="16" xfId="0" applyNumberFormat="1" applyFont="1" applyBorder="1" applyAlignment="1" applyProtection="1">
      <protection locked="0"/>
    </xf>
    <xf numFmtId="49" fontId="3" fillId="0" borderId="17" xfId="0" applyNumberFormat="1" applyFont="1" applyBorder="1" applyAlignment="1"/>
    <xf numFmtId="49" fontId="3" fillId="0" borderId="18" xfId="0" applyNumberFormat="1" applyFont="1" applyBorder="1" applyAlignment="1"/>
    <xf numFmtId="49" fontId="3" fillId="0" borderId="1" xfId="0" applyNumberFormat="1" applyFont="1" applyBorder="1" applyAlignment="1" applyProtection="1">
      <alignment horizontal="center" shrinkToFit="1"/>
      <protection locked="0"/>
    </xf>
    <xf numFmtId="49" fontId="3" fillId="0" borderId="1" xfId="0" applyNumberFormat="1" applyFont="1" applyBorder="1" applyAlignment="1" applyProtection="1">
      <protection locked="0"/>
    </xf>
    <xf numFmtId="49" fontId="3" fillId="0" borderId="2" xfId="0" applyNumberFormat="1" applyFont="1" applyBorder="1" applyAlignment="1" applyProtection="1">
      <protection locked="0"/>
    </xf>
    <xf numFmtId="14" fontId="3" fillId="0" borderId="4" xfId="0" applyNumberFormat="1" applyFont="1" applyBorder="1" applyAlignment="1" applyProtection="1">
      <alignment horizontal="center" shrinkToFit="1"/>
      <protection locked="0"/>
    </xf>
    <xf numFmtId="0" fontId="3" fillId="0" borderId="4" xfId="0" applyNumberFormat="1" applyFont="1" applyBorder="1" applyAlignment="1" applyProtection="1">
      <alignment horizontal="center" shrinkToFit="1"/>
      <protection locked="0"/>
    </xf>
    <xf numFmtId="0" fontId="3" fillId="0" borderId="4" xfId="0" applyNumberFormat="1" applyFont="1" applyBorder="1" applyAlignment="1" applyProtection="1">
      <alignment shrinkToFit="1"/>
      <protection locked="0"/>
    </xf>
    <xf numFmtId="0" fontId="3" fillId="0" borderId="6" xfId="0" applyNumberFormat="1" applyFont="1" applyBorder="1" applyAlignment="1" applyProtection="1">
      <alignment shrinkToFit="1"/>
      <protection locked="0"/>
    </xf>
    <xf numFmtId="0" fontId="3" fillId="0" borderId="8" xfId="0" applyFont="1" applyBorder="1" applyAlignment="1" applyProtection="1">
      <alignment horizontal="right"/>
    </xf>
    <xf numFmtId="0" fontId="3" fillId="0" borderId="4" xfId="0" applyFont="1" applyBorder="1" applyAlignment="1">
      <alignment horizontal="right"/>
    </xf>
    <xf numFmtId="4" fontId="3" fillId="0" borderId="24" xfId="0" applyNumberFormat="1" applyFont="1" applyBorder="1" applyAlignment="1" applyProtection="1">
      <protection locked="0"/>
    </xf>
    <xf numFmtId="49" fontId="3" fillId="0" borderId="17" xfId="0" applyNumberFormat="1" applyFont="1" applyBorder="1" applyAlignment="1" applyProtection="1">
      <protection locked="0"/>
    </xf>
    <xf numFmtId="49" fontId="3" fillId="0" borderId="18" xfId="0" applyNumberFormat="1" applyFont="1" applyBorder="1" applyAlignment="1" applyProtection="1">
      <protection locked="0"/>
    </xf>
    <xf numFmtId="49" fontId="3" fillId="0" borderId="20" xfId="0" applyNumberFormat="1" applyFont="1" applyBorder="1" applyAlignment="1" applyProtection="1">
      <protection locked="0"/>
    </xf>
    <xf numFmtId="49" fontId="3" fillId="0" borderId="21" xfId="0" applyNumberFormat="1" applyFont="1" applyBorder="1" applyAlignment="1" applyProtection="1">
      <protection locked="0"/>
    </xf>
    <xf numFmtId="49" fontId="3" fillId="0" borderId="22" xfId="0" applyNumberFormat="1" applyFont="1" applyBorder="1" applyAlignment="1" applyProtection="1">
      <protection locked="0"/>
    </xf>
    <xf numFmtId="0" fontId="13" fillId="0" borderId="7" xfId="0" applyFont="1" applyBorder="1" applyAlignment="1">
      <alignment horizontal="right" vertical="center"/>
    </xf>
    <xf numFmtId="0" fontId="3" fillId="0" borderId="1" xfId="0" applyFont="1" applyBorder="1"/>
    <xf numFmtId="0" fontId="3" fillId="0" borderId="2" xfId="0" applyFont="1" applyBorder="1"/>
    <xf numFmtId="49" fontId="3" fillId="0" borderId="16" xfId="0" applyNumberFormat="1" applyFont="1" applyBorder="1" applyAlignment="1" applyProtection="1">
      <alignment shrinkToFit="1"/>
      <protection locked="0"/>
    </xf>
    <xf numFmtId="49" fontId="3" fillId="0" borderId="17" xfId="0" applyNumberFormat="1" applyFont="1" applyBorder="1" applyAlignment="1" applyProtection="1">
      <alignment shrinkToFit="1"/>
      <protection locked="0"/>
    </xf>
    <xf numFmtId="49" fontId="3" fillId="0" borderId="18" xfId="0" applyNumberFormat="1" applyFont="1" applyBorder="1" applyAlignment="1" applyProtection="1">
      <alignment shrinkToFit="1"/>
      <protection locked="0"/>
    </xf>
    <xf numFmtId="4" fontId="3" fillId="0" borderId="23" xfId="0" applyNumberFormat="1" applyFont="1" applyBorder="1" applyAlignment="1" applyProtection="1">
      <protection locked="0"/>
    </xf>
    <xf numFmtId="4" fontId="3" fillId="0" borderId="7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0" xfId="0" applyFont="1" applyAlignment="1">
      <alignment shrinkToFit="1"/>
    </xf>
    <xf numFmtId="49" fontId="3" fillId="0" borderId="0" xfId="0" applyNumberFormat="1" applyFont="1" applyAlignment="1"/>
    <xf numFmtId="0" fontId="5" fillId="0" borderId="0" xfId="0" applyFont="1" applyAlignment="1">
      <alignment horizontal="center"/>
    </xf>
    <xf numFmtId="49" fontId="3" fillId="0" borderId="16" xfId="0" applyNumberFormat="1" applyFont="1" applyBorder="1" applyAlignment="1" applyProtection="1">
      <alignment horizontal="center"/>
      <protection locked="0"/>
    </xf>
    <xf numFmtId="49" fontId="3" fillId="0" borderId="17" xfId="0" applyNumberFormat="1" applyFont="1" applyBorder="1" applyAlignment="1" applyProtection="1">
      <alignment horizontal="center"/>
      <protection locked="0"/>
    </xf>
    <xf numFmtId="49" fontId="3" fillId="0" borderId="10" xfId="0" applyNumberFormat="1" applyFont="1" applyBorder="1" applyAlignment="1" applyProtection="1">
      <alignment horizontal="center"/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49" fontId="3" fillId="0" borderId="21" xfId="0" applyNumberFormat="1" applyFont="1" applyBorder="1" applyAlignment="1"/>
    <xf numFmtId="49" fontId="3" fillId="0" borderId="22" xfId="0" applyNumberFormat="1" applyFont="1" applyBorder="1" applyAlignment="1"/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1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13" fillId="0" borderId="0" xfId="0" quotePrefix="1" applyNumberFormat="1" applyFont="1" applyBorder="1" applyAlignment="1" applyProtection="1">
      <alignment horizontal="left"/>
      <protection locked="0"/>
    </xf>
    <xf numFmtId="49" fontId="13" fillId="0" borderId="0" xfId="0" applyNumberFormat="1" applyFont="1" applyBorder="1" applyAlignment="1" applyProtection="1">
      <alignment horizontal="left"/>
      <protection locked="0"/>
    </xf>
    <xf numFmtId="49" fontId="3" fillId="0" borderId="20" xfId="0" applyNumberFormat="1" applyFont="1" applyBorder="1" applyAlignment="1" applyProtection="1">
      <alignment horizontal="center"/>
      <protection locked="0"/>
    </xf>
    <xf numFmtId="49" fontId="3" fillId="0" borderId="21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1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13" xfId="0" applyNumberFormat="1" applyFont="1" applyBorder="1" applyAlignment="1" applyProtection="1">
      <protection locked="0"/>
    </xf>
    <xf numFmtId="49" fontId="3" fillId="0" borderId="14" xfId="0" applyNumberFormat="1" applyFont="1" applyBorder="1" applyAlignment="1"/>
    <xf numFmtId="49" fontId="3" fillId="0" borderId="15" xfId="0" applyNumberFormat="1" applyFont="1" applyBorder="1" applyAlignment="1"/>
    <xf numFmtId="49" fontId="3" fillId="0" borderId="18" xfId="0" applyNumberFormat="1" applyFont="1" applyBorder="1" applyAlignment="1" applyProtection="1">
      <alignment horizontal="center"/>
      <protection locked="0"/>
    </xf>
    <xf numFmtId="4" fontId="3" fillId="0" borderId="19" xfId="0" applyNumberFormat="1" applyFont="1" applyBorder="1" applyAlignment="1" applyProtection="1">
      <protection locked="0"/>
    </xf>
    <xf numFmtId="4" fontId="3" fillId="0" borderId="2" xfId="0" applyNumberFormat="1" applyFont="1" applyBorder="1" applyAlignment="1" applyProtection="1">
      <protection locked="0"/>
    </xf>
    <xf numFmtId="4" fontId="3" fillId="0" borderId="10" xfId="0" applyNumberFormat="1" applyFont="1" applyBorder="1" applyAlignment="1" applyProtection="1">
      <protection locked="0"/>
    </xf>
    <xf numFmtId="4" fontId="3" fillId="0" borderId="11" xfId="0" applyNumberFormat="1" applyFont="1" applyBorder="1" applyAlignment="1" applyProtection="1">
      <protection locked="0"/>
    </xf>
    <xf numFmtId="4" fontId="3" fillId="0" borderId="12" xfId="0" applyNumberFormat="1" applyFont="1" applyBorder="1" applyAlignment="1" applyProtection="1">
      <protection locked="0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protection locked="0"/>
    </xf>
    <xf numFmtId="49" fontId="3" fillId="0" borderId="11" xfId="0" applyNumberFormat="1" applyFont="1" applyBorder="1" applyAlignment="1" applyProtection="1">
      <protection locked="0"/>
    </xf>
    <xf numFmtId="49" fontId="3" fillId="0" borderId="12" xfId="0" applyNumberFormat="1" applyFont="1" applyBorder="1" applyAlignment="1" applyProtection="1">
      <protection locked="0"/>
    </xf>
    <xf numFmtId="4" fontId="3" fillId="0" borderId="13" xfId="0" applyNumberFormat="1" applyFont="1" applyBorder="1" applyAlignment="1" applyProtection="1">
      <protection locked="0"/>
    </xf>
    <xf numFmtId="4" fontId="3" fillId="0" borderId="14" xfId="0" applyNumberFormat="1" applyFont="1" applyBorder="1" applyAlignment="1" applyProtection="1">
      <protection locked="0"/>
    </xf>
    <xf numFmtId="4" fontId="3" fillId="0" borderId="15" xfId="0" applyNumberFormat="1" applyFont="1" applyBorder="1" applyAlignment="1" applyProtection="1">
      <protection locked="0"/>
    </xf>
    <xf numFmtId="0" fontId="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3" fillId="0" borderId="13" xfId="0" applyNumberFormat="1" applyFont="1" applyBorder="1" applyAlignment="1" applyProtection="1">
      <alignment shrinkToFit="1"/>
      <protection locked="0"/>
    </xf>
    <xf numFmtId="49" fontId="3" fillId="0" borderId="14" xfId="0" applyNumberFormat="1" applyFont="1" applyBorder="1" applyAlignment="1" applyProtection="1">
      <alignment shrinkToFit="1"/>
      <protection locked="0"/>
    </xf>
    <xf numFmtId="49" fontId="3" fillId="0" borderId="15" xfId="0" applyNumberFormat="1" applyFont="1" applyBorder="1" applyAlignment="1" applyProtection="1">
      <alignment shrinkToFit="1"/>
      <protection locked="0"/>
    </xf>
    <xf numFmtId="49" fontId="3" fillId="0" borderId="22" xfId="0" applyNumberFormat="1" applyFont="1" applyBorder="1" applyAlignment="1" applyProtection="1">
      <alignment horizontal="center"/>
      <protection locked="0"/>
    </xf>
    <xf numFmtId="49" fontId="13" fillId="0" borderId="0" xfId="0" applyNumberFormat="1" applyFont="1" applyBorder="1" applyAlignment="1" applyProtection="1">
      <protection locked="0"/>
    </xf>
    <xf numFmtId="49" fontId="3" fillId="0" borderId="12" xfId="0" applyNumberFormat="1" applyFont="1" applyBorder="1" applyAlignment="1" applyProtection="1">
      <alignment horizontal="center"/>
      <protection locked="0"/>
    </xf>
    <xf numFmtId="49" fontId="13" fillId="0" borderId="0" xfId="0" applyNumberFormat="1" applyFont="1" applyBorder="1" applyAlignment="1" applyProtection="1">
      <alignment horizontal="center"/>
      <protection locked="0"/>
    </xf>
    <xf numFmtId="49" fontId="13" fillId="0" borderId="0" xfId="0" applyNumberFormat="1" applyFont="1" applyBorder="1" applyProtection="1">
      <protection locked="0"/>
    </xf>
    <xf numFmtId="49" fontId="13" fillId="0" borderId="0" xfId="0" quotePrefix="1" applyNumberFormat="1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18" fillId="0" borderId="0" xfId="0" applyFont="1" applyFill="1" applyAlignment="1"/>
    <xf numFmtId="188" fontId="18" fillId="0" borderId="0" xfId="0" quotePrefix="1" applyNumberFormat="1" applyFont="1" applyAlignment="1">
      <alignment horizontal="left"/>
    </xf>
    <xf numFmtId="188" fontId="18" fillId="0" borderId="0" xfId="0" applyNumberFormat="1" applyFont="1" applyAlignment="1">
      <alignment horizontal="left"/>
    </xf>
    <xf numFmtId="49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43" fontId="3" fillId="0" borderId="9" xfId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49" fontId="18" fillId="0" borderId="9" xfId="0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43" fontId="18" fillId="0" borderId="9" xfId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187" fontId="3" fillId="0" borderId="9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187" fontId="3" fillId="0" borderId="25" xfId="0" applyNumberFormat="1" applyFont="1" applyFill="1" applyBorder="1" applyAlignment="1">
      <alignment horizontal="center"/>
    </xf>
    <xf numFmtId="43" fontId="3" fillId="0" borderId="25" xfId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GBox"/>
</file>

<file path=xl/ctrlProps/ctrlProp21.xml><?xml version="1.0" encoding="utf-8"?>
<formControlPr xmlns="http://schemas.microsoft.com/office/spreadsheetml/2009/9/main" objectType="GBox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/>
</file>

<file path=xl/ctrlProps/ctrlProp9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36</xdr:row>
      <xdr:rowOff>247650</xdr:rowOff>
    </xdr:from>
    <xdr:to>
      <xdr:col>51</xdr:col>
      <xdr:colOff>104775</xdr:colOff>
      <xdr:row>37</xdr:row>
      <xdr:rowOff>123825</xdr:rowOff>
    </xdr:to>
    <xdr:sp macro="" textlink="">
      <xdr:nvSpPr>
        <xdr:cNvPr id="8279" name="Text Box 87"/>
        <xdr:cNvSpPr txBox="1">
          <a:spLocks noChangeArrowheads="1"/>
        </xdr:cNvSpPr>
      </xdr:nvSpPr>
      <xdr:spPr bwMode="auto">
        <a:xfrm>
          <a:off x="3657600" y="10201275"/>
          <a:ext cx="2409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ออกแบบและพัฒนาระบบโดย  ศูนย์สารสนเทศ  กรมชลประทาน</a:t>
          </a:r>
        </a:p>
      </xdr:txBody>
    </xdr:sp>
    <xdr:clientData/>
  </xdr:twoCellAnchor>
  <xdr:twoCellAnchor>
    <xdr:from>
      <xdr:col>8</xdr:col>
      <xdr:colOff>104775</xdr:colOff>
      <xdr:row>0</xdr:row>
      <xdr:rowOff>257175</xdr:rowOff>
    </xdr:from>
    <xdr:to>
      <xdr:col>29</xdr:col>
      <xdr:colOff>47625</xdr:colOff>
      <xdr:row>0</xdr:row>
      <xdr:rowOff>257175</xdr:rowOff>
    </xdr:to>
    <xdr:sp macro="" textlink="">
      <xdr:nvSpPr>
        <xdr:cNvPr id="25889" name="Line 4"/>
        <xdr:cNvSpPr>
          <a:spLocks noChangeShapeType="1"/>
        </xdr:cNvSpPr>
      </xdr:nvSpPr>
      <xdr:spPr bwMode="auto">
        <a:xfrm>
          <a:off x="1019175" y="257175"/>
          <a:ext cx="2343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66675</xdr:colOff>
      <xdr:row>0</xdr:row>
      <xdr:rowOff>257175</xdr:rowOff>
    </xdr:from>
    <xdr:to>
      <xdr:col>44</xdr:col>
      <xdr:colOff>19050</xdr:colOff>
      <xdr:row>0</xdr:row>
      <xdr:rowOff>257175</xdr:rowOff>
    </xdr:to>
    <xdr:sp macro="" textlink="">
      <xdr:nvSpPr>
        <xdr:cNvPr id="25890" name="Line 4"/>
        <xdr:cNvSpPr>
          <a:spLocks noChangeShapeType="1"/>
        </xdr:cNvSpPr>
      </xdr:nvSpPr>
      <xdr:spPr bwMode="auto">
        <a:xfrm>
          <a:off x="3724275" y="257175"/>
          <a:ext cx="13811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257175</xdr:rowOff>
    </xdr:from>
    <xdr:to>
      <xdr:col>25</xdr:col>
      <xdr:colOff>28575</xdr:colOff>
      <xdr:row>1</xdr:row>
      <xdr:rowOff>257175</xdr:rowOff>
    </xdr:to>
    <xdr:sp macro="" textlink="">
      <xdr:nvSpPr>
        <xdr:cNvPr id="25891" name="Line 4"/>
        <xdr:cNvSpPr>
          <a:spLocks noChangeShapeType="1"/>
        </xdr:cNvSpPr>
      </xdr:nvSpPr>
      <xdr:spPr bwMode="auto">
        <a:xfrm>
          <a:off x="457200" y="552450"/>
          <a:ext cx="24288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66675</xdr:colOff>
      <xdr:row>1</xdr:row>
      <xdr:rowOff>257175</xdr:rowOff>
    </xdr:from>
    <xdr:to>
      <xdr:col>42</xdr:col>
      <xdr:colOff>9525</xdr:colOff>
      <xdr:row>1</xdr:row>
      <xdr:rowOff>257175</xdr:rowOff>
    </xdr:to>
    <xdr:sp macro="" textlink="">
      <xdr:nvSpPr>
        <xdr:cNvPr id="25892" name="Line 4"/>
        <xdr:cNvSpPr>
          <a:spLocks noChangeShapeType="1"/>
        </xdr:cNvSpPr>
      </xdr:nvSpPr>
      <xdr:spPr bwMode="auto">
        <a:xfrm>
          <a:off x="3609975" y="552450"/>
          <a:ext cx="12573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76200</xdr:colOff>
      <xdr:row>5</xdr:row>
      <xdr:rowOff>257175</xdr:rowOff>
    </xdr:from>
    <xdr:to>
      <xdr:col>51</xdr:col>
      <xdr:colOff>104775</xdr:colOff>
      <xdr:row>5</xdr:row>
      <xdr:rowOff>257175</xdr:rowOff>
    </xdr:to>
    <xdr:sp macro="" textlink="">
      <xdr:nvSpPr>
        <xdr:cNvPr id="25893" name="Line 4"/>
        <xdr:cNvSpPr>
          <a:spLocks noChangeShapeType="1"/>
        </xdr:cNvSpPr>
      </xdr:nvSpPr>
      <xdr:spPr bwMode="auto">
        <a:xfrm>
          <a:off x="3505200" y="1447800"/>
          <a:ext cx="2657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85725</xdr:colOff>
      <xdr:row>6</xdr:row>
      <xdr:rowOff>257175</xdr:rowOff>
    </xdr:from>
    <xdr:to>
      <xdr:col>33</xdr:col>
      <xdr:colOff>76200</xdr:colOff>
      <xdr:row>6</xdr:row>
      <xdr:rowOff>257175</xdr:rowOff>
    </xdr:to>
    <xdr:sp macro="" textlink="">
      <xdr:nvSpPr>
        <xdr:cNvPr id="25894" name="Line 4"/>
        <xdr:cNvSpPr>
          <a:spLocks noChangeShapeType="1"/>
        </xdr:cNvSpPr>
      </xdr:nvSpPr>
      <xdr:spPr bwMode="auto">
        <a:xfrm>
          <a:off x="3286125" y="1743075"/>
          <a:ext cx="561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257175</xdr:rowOff>
    </xdr:from>
    <xdr:to>
      <xdr:col>45</xdr:col>
      <xdr:colOff>0</xdr:colOff>
      <xdr:row>6</xdr:row>
      <xdr:rowOff>257175</xdr:rowOff>
    </xdr:to>
    <xdr:sp macro="" textlink="">
      <xdr:nvSpPr>
        <xdr:cNvPr id="25895" name="Line 4"/>
        <xdr:cNvSpPr>
          <a:spLocks noChangeShapeType="1"/>
        </xdr:cNvSpPr>
      </xdr:nvSpPr>
      <xdr:spPr bwMode="auto">
        <a:xfrm>
          <a:off x="4238625" y="1743075"/>
          <a:ext cx="1057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257175</xdr:rowOff>
    </xdr:from>
    <xdr:to>
      <xdr:col>51</xdr:col>
      <xdr:colOff>104775</xdr:colOff>
      <xdr:row>6</xdr:row>
      <xdr:rowOff>257175</xdr:rowOff>
    </xdr:to>
    <xdr:sp macro="" textlink="">
      <xdr:nvSpPr>
        <xdr:cNvPr id="25896" name="Line 4"/>
        <xdr:cNvSpPr>
          <a:spLocks noChangeShapeType="1"/>
        </xdr:cNvSpPr>
      </xdr:nvSpPr>
      <xdr:spPr bwMode="auto">
        <a:xfrm>
          <a:off x="5600700" y="1743075"/>
          <a:ext cx="561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9</xdr:row>
      <xdr:rowOff>257175</xdr:rowOff>
    </xdr:from>
    <xdr:to>
      <xdr:col>24</xdr:col>
      <xdr:colOff>0</xdr:colOff>
      <xdr:row>9</xdr:row>
      <xdr:rowOff>257175</xdr:rowOff>
    </xdr:to>
    <xdr:sp macro="" textlink="">
      <xdr:nvSpPr>
        <xdr:cNvPr id="25897" name="Line 4"/>
        <xdr:cNvSpPr>
          <a:spLocks noChangeShapeType="1"/>
        </xdr:cNvSpPr>
      </xdr:nvSpPr>
      <xdr:spPr bwMode="auto">
        <a:xfrm>
          <a:off x="466725" y="2505075"/>
          <a:ext cx="2276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85725</xdr:colOff>
      <xdr:row>11</xdr:row>
      <xdr:rowOff>257175</xdr:rowOff>
    </xdr:from>
    <xdr:to>
      <xdr:col>29</xdr:col>
      <xdr:colOff>76200</xdr:colOff>
      <xdr:row>11</xdr:row>
      <xdr:rowOff>257175</xdr:rowOff>
    </xdr:to>
    <xdr:sp macro="" textlink="">
      <xdr:nvSpPr>
        <xdr:cNvPr id="25898" name="Line 4"/>
        <xdr:cNvSpPr>
          <a:spLocks noChangeShapeType="1"/>
        </xdr:cNvSpPr>
      </xdr:nvSpPr>
      <xdr:spPr bwMode="auto">
        <a:xfrm>
          <a:off x="1685925" y="2971800"/>
          <a:ext cx="1704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95250</xdr:colOff>
      <xdr:row>11</xdr:row>
      <xdr:rowOff>257175</xdr:rowOff>
    </xdr:from>
    <xdr:to>
      <xdr:col>47</xdr:col>
      <xdr:colOff>28575</xdr:colOff>
      <xdr:row>11</xdr:row>
      <xdr:rowOff>257175</xdr:rowOff>
    </xdr:to>
    <xdr:sp macro="" textlink="">
      <xdr:nvSpPr>
        <xdr:cNvPr id="25899" name="Line 4"/>
        <xdr:cNvSpPr>
          <a:spLocks noChangeShapeType="1"/>
        </xdr:cNvSpPr>
      </xdr:nvSpPr>
      <xdr:spPr bwMode="auto">
        <a:xfrm>
          <a:off x="3867150" y="2971800"/>
          <a:ext cx="16859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12</xdr:row>
      <xdr:rowOff>257175</xdr:rowOff>
    </xdr:from>
    <xdr:to>
      <xdr:col>26</xdr:col>
      <xdr:colOff>95250</xdr:colOff>
      <xdr:row>12</xdr:row>
      <xdr:rowOff>257175</xdr:rowOff>
    </xdr:to>
    <xdr:sp macro="" textlink="">
      <xdr:nvSpPr>
        <xdr:cNvPr id="25900" name="Line 4"/>
        <xdr:cNvSpPr>
          <a:spLocks noChangeShapeType="1"/>
        </xdr:cNvSpPr>
      </xdr:nvSpPr>
      <xdr:spPr bwMode="auto">
        <a:xfrm>
          <a:off x="457200" y="3267075"/>
          <a:ext cx="26098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47625</xdr:colOff>
      <xdr:row>12</xdr:row>
      <xdr:rowOff>266700</xdr:rowOff>
    </xdr:from>
    <xdr:to>
      <xdr:col>51</xdr:col>
      <xdr:colOff>114300</xdr:colOff>
      <xdr:row>12</xdr:row>
      <xdr:rowOff>266700</xdr:rowOff>
    </xdr:to>
    <xdr:sp macro="" textlink="">
      <xdr:nvSpPr>
        <xdr:cNvPr id="25901" name="Line 4"/>
        <xdr:cNvSpPr>
          <a:spLocks noChangeShapeType="1"/>
        </xdr:cNvSpPr>
      </xdr:nvSpPr>
      <xdr:spPr bwMode="auto">
        <a:xfrm>
          <a:off x="3590925" y="3276600"/>
          <a:ext cx="2581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266700</xdr:rowOff>
    </xdr:from>
    <xdr:to>
      <xdr:col>30</xdr:col>
      <xdr:colOff>85725</xdr:colOff>
      <xdr:row>13</xdr:row>
      <xdr:rowOff>266700</xdr:rowOff>
    </xdr:to>
    <xdr:sp macro="" textlink="">
      <xdr:nvSpPr>
        <xdr:cNvPr id="25902" name="Line 4"/>
        <xdr:cNvSpPr>
          <a:spLocks noChangeShapeType="1"/>
        </xdr:cNvSpPr>
      </xdr:nvSpPr>
      <xdr:spPr bwMode="auto">
        <a:xfrm>
          <a:off x="390525" y="3571875"/>
          <a:ext cx="3124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13</xdr:row>
      <xdr:rowOff>266700</xdr:rowOff>
    </xdr:from>
    <xdr:to>
      <xdr:col>51</xdr:col>
      <xdr:colOff>142875</xdr:colOff>
      <xdr:row>13</xdr:row>
      <xdr:rowOff>266700</xdr:rowOff>
    </xdr:to>
    <xdr:sp macro="" textlink="">
      <xdr:nvSpPr>
        <xdr:cNvPr id="25903" name="Line 4"/>
        <xdr:cNvSpPr>
          <a:spLocks noChangeShapeType="1"/>
        </xdr:cNvSpPr>
      </xdr:nvSpPr>
      <xdr:spPr bwMode="auto">
        <a:xfrm>
          <a:off x="4124325" y="3571875"/>
          <a:ext cx="20764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257175</xdr:rowOff>
    </xdr:from>
    <xdr:to>
      <xdr:col>51</xdr:col>
      <xdr:colOff>123825</xdr:colOff>
      <xdr:row>14</xdr:row>
      <xdr:rowOff>257175</xdr:rowOff>
    </xdr:to>
    <xdr:sp macro="" textlink="">
      <xdr:nvSpPr>
        <xdr:cNvPr id="25904" name="Line 4"/>
        <xdr:cNvSpPr>
          <a:spLocks noChangeShapeType="1"/>
        </xdr:cNvSpPr>
      </xdr:nvSpPr>
      <xdr:spPr bwMode="auto">
        <a:xfrm>
          <a:off x="0" y="3857625"/>
          <a:ext cx="6181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266700</xdr:rowOff>
    </xdr:from>
    <xdr:to>
      <xdr:col>51</xdr:col>
      <xdr:colOff>133350</xdr:colOff>
      <xdr:row>15</xdr:row>
      <xdr:rowOff>266700</xdr:rowOff>
    </xdr:to>
    <xdr:sp macro="" textlink="">
      <xdr:nvSpPr>
        <xdr:cNvPr id="25905" name="Line 4"/>
        <xdr:cNvSpPr>
          <a:spLocks noChangeShapeType="1"/>
        </xdr:cNvSpPr>
      </xdr:nvSpPr>
      <xdr:spPr bwMode="auto">
        <a:xfrm>
          <a:off x="0" y="4162425"/>
          <a:ext cx="61912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</xdr:colOff>
      <xdr:row>16</xdr:row>
      <xdr:rowOff>257175</xdr:rowOff>
    </xdr:from>
    <xdr:to>
      <xdr:col>51</xdr:col>
      <xdr:colOff>142875</xdr:colOff>
      <xdr:row>16</xdr:row>
      <xdr:rowOff>257175</xdr:rowOff>
    </xdr:to>
    <xdr:sp macro="" textlink="">
      <xdr:nvSpPr>
        <xdr:cNvPr id="25906" name="Line 4"/>
        <xdr:cNvSpPr>
          <a:spLocks noChangeShapeType="1"/>
        </xdr:cNvSpPr>
      </xdr:nvSpPr>
      <xdr:spPr bwMode="auto">
        <a:xfrm>
          <a:off x="1295400" y="4448175"/>
          <a:ext cx="49053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257175</xdr:rowOff>
    </xdr:from>
    <xdr:to>
      <xdr:col>43</xdr:col>
      <xdr:colOff>57150</xdr:colOff>
      <xdr:row>17</xdr:row>
      <xdr:rowOff>257175</xdr:rowOff>
    </xdr:to>
    <xdr:sp macro="" textlink="">
      <xdr:nvSpPr>
        <xdr:cNvPr id="25907" name="Line 4"/>
        <xdr:cNvSpPr>
          <a:spLocks noChangeShapeType="1"/>
        </xdr:cNvSpPr>
      </xdr:nvSpPr>
      <xdr:spPr bwMode="auto">
        <a:xfrm>
          <a:off x="0" y="4743450"/>
          <a:ext cx="5029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18</xdr:row>
      <xdr:rowOff>228600</xdr:rowOff>
    </xdr:from>
    <xdr:to>
      <xdr:col>30</xdr:col>
      <xdr:colOff>0</xdr:colOff>
      <xdr:row>18</xdr:row>
      <xdr:rowOff>228600</xdr:rowOff>
    </xdr:to>
    <xdr:sp macro="" textlink="">
      <xdr:nvSpPr>
        <xdr:cNvPr id="25908" name="Line 4"/>
        <xdr:cNvSpPr>
          <a:spLocks noChangeShapeType="1"/>
        </xdr:cNvSpPr>
      </xdr:nvSpPr>
      <xdr:spPr bwMode="auto">
        <a:xfrm>
          <a:off x="3086100" y="5010150"/>
          <a:ext cx="3429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</xdr:colOff>
      <xdr:row>18</xdr:row>
      <xdr:rowOff>228600</xdr:rowOff>
    </xdr:from>
    <xdr:to>
      <xdr:col>39</xdr:col>
      <xdr:colOff>0</xdr:colOff>
      <xdr:row>18</xdr:row>
      <xdr:rowOff>228600</xdr:rowOff>
    </xdr:to>
    <xdr:sp macro="" textlink="">
      <xdr:nvSpPr>
        <xdr:cNvPr id="25909" name="Line 4"/>
        <xdr:cNvSpPr>
          <a:spLocks noChangeShapeType="1"/>
        </xdr:cNvSpPr>
      </xdr:nvSpPr>
      <xdr:spPr bwMode="auto">
        <a:xfrm>
          <a:off x="3781425" y="5010150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18</xdr:row>
      <xdr:rowOff>228600</xdr:rowOff>
    </xdr:from>
    <xdr:to>
      <xdr:col>45</xdr:col>
      <xdr:colOff>0</xdr:colOff>
      <xdr:row>18</xdr:row>
      <xdr:rowOff>228600</xdr:rowOff>
    </xdr:to>
    <xdr:sp macro="" textlink="">
      <xdr:nvSpPr>
        <xdr:cNvPr id="25910" name="Line 4"/>
        <xdr:cNvSpPr>
          <a:spLocks noChangeShapeType="1"/>
        </xdr:cNvSpPr>
      </xdr:nvSpPr>
      <xdr:spPr bwMode="auto">
        <a:xfrm>
          <a:off x="4724400" y="5010150"/>
          <a:ext cx="5715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47625</xdr:rowOff>
        </xdr:from>
        <xdr:to>
          <xdr:col>15</xdr:col>
          <xdr:colOff>104775</xdr:colOff>
          <xdr:row>18</xdr:row>
          <xdr:rowOff>266700</xdr:rowOff>
        </xdr:to>
        <xdr:sp macro="" textlink="">
          <xdr:nvSpPr>
            <xdr:cNvPr id="25624" name="Option Button 24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47625</xdr:rowOff>
        </xdr:from>
        <xdr:to>
          <xdr:col>8</xdr:col>
          <xdr:colOff>95250</xdr:colOff>
          <xdr:row>18</xdr:row>
          <xdr:rowOff>266700</xdr:rowOff>
        </xdr:to>
        <xdr:sp macro="" textlink="">
          <xdr:nvSpPr>
            <xdr:cNvPr id="25625" name="Option Button 25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57150</xdr:rowOff>
        </xdr:from>
        <xdr:to>
          <xdr:col>7</xdr:col>
          <xdr:colOff>104775</xdr:colOff>
          <xdr:row>19</xdr:row>
          <xdr:rowOff>276225</xdr:rowOff>
        </xdr:to>
        <xdr:sp macro="" textlink="">
          <xdr:nvSpPr>
            <xdr:cNvPr id="25626" name="Option Button 26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57150</xdr:rowOff>
        </xdr:from>
        <xdr:to>
          <xdr:col>13</xdr:col>
          <xdr:colOff>38100</xdr:colOff>
          <xdr:row>19</xdr:row>
          <xdr:rowOff>276225</xdr:rowOff>
        </xdr:to>
        <xdr:sp macro="" textlink="">
          <xdr:nvSpPr>
            <xdr:cNvPr id="25627" name="Option Button 27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19</xdr:row>
          <xdr:rowOff>57150</xdr:rowOff>
        </xdr:from>
        <xdr:to>
          <xdr:col>20</xdr:col>
          <xdr:colOff>9525</xdr:colOff>
          <xdr:row>19</xdr:row>
          <xdr:rowOff>276225</xdr:rowOff>
        </xdr:to>
        <xdr:sp macro="" textlink="">
          <xdr:nvSpPr>
            <xdr:cNvPr id="25628" name="Option Button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22</xdr:row>
          <xdr:rowOff>57150</xdr:rowOff>
        </xdr:from>
        <xdr:to>
          <xdr:col>33</xdr:col>
          <xdr:colOff>95250</xdr:colOff>
          <xdr:row>22</xdr:row>
          <xdr:rowOff>276225</xdr:rowOff>
        </xdr:to>
        <xdr:sp macro="" textlink="">
          <xdr:nvSpPr>
            <xdr:cNvPr id="25629" name="Option Button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22</xdr:row>
          <xdr:rowOff>47625</xdr:rowOff>
        </xdr:from>
        <xdr:to>
          <xdr:col>40</xdr:col>
          <xdr:colOff>76200</xdr:colOff>
          <xdr:row>22</xdr:row>
          <xdr:rowOff>266700</xdr:rowOff>
        </xdr:to>
        <xdr:sp macro="" textlink="">
          <xdr:nvSpPr>
            <xdr:cNvPr id="25630" name="Option Button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19050</xdr:rowOff>
        </xdr:from>
        <xdr:to>
          <xdr:col>21</xdr:col>
          <xdr:colOff>28575</xdr:colOff>
          <xdr:row>18</xdr:row>
          <xdr:rowOff>266700</xdr:rowOff>
        </xdr:to>
        <xdr:sp macro="" textlink="">
          <xdr:nvSpPr>
            <xdr:cNvPr id="25631" name="Group Box 31" hidden="1">
              <a:extLst>
                <a:ext uri="{63B3BB69-23CF-44E3-9099-C40C66FF867C}">
                  <a14:compatExt spid="_x0000_s25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38100</xdr:rowOff>
        </xdr:from>
        <xdr:to>
          <xdr:col>24</xdr:col>
          <xdr:colOff>104775</xdr:colOff>
          <xdr:row>20</xdr:row>
          <xdr:rowOff>9525</xdr:rowOff>
        </xdr:to>
        <xdr:sp macro="" textlink="">
          <xdr:nvSpPr>
            <xdr:cNvPr id="25632" name="Group Box 32" hidden="1">
              <a:extLst>
                <a:ext uri="{63B3BB69-23CF-44E3-9099-C40C66FF867C}">
                  <a14:compatExt spid="_x0000_s25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22</xdr:row>
          <xdr:rowOff>38100</xdr:rowOff>
        </xdr:from>
        <xdr:to>
          <xdr:col>45</xdr:col>
          <xdr:colOff>0</xdr:colOff>
          <xdr:row>23</xdr:row>
          <xdr:rowOff>0</xdr:rowOff>
        </xdr:to>
        <xdr:sp macro="" textlink="">
          <xdr:nvSpPr>
            <xdr:cNvPr id="25633" name="Group Box 33" hidden="1">
              <a:extLst>
                <a:ext uri="{63B3BB69-23CF-44E3-9099-C40C66FF867C}">
                  <a14:compatExt spid="_x0000_s25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38100</xdr:rowOff>
        </xdr:from>
        <xdr:to>
          <xdr:col>2</xdr:col>
          <xdr:colOff>95250</xdr:colOff>
          <xdr:row>18</xdr:row>
          <xdr:rowOff>257175</xdr:rowOff>
        </xdr:to>
        <xdr:sp macro="" textlink="">
          <xdr:nvSpPr>
            <xdr:cNvPr id="25634" name="Option Button 34" hidden="1">
              <a:extLst>
                <a:ext uri="{63B3BB69-23CF-44E3-9099-C40C66FF867C}">
                  <a14:compatExt spid="_x0000_s25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104775</xdr:colOff>
      <xdr:row>19</xdr:row>
      <xdr:rowOff>257175</xdr:rowOff>
    </xdr:from>
    <xdr:to>
      <xdr:col>31</xdr:col>
      <xdr:colOff>0</xdr:colOff>
      <xdr:row>19</xdr:row>
      <xdr:rowOff>257175</xdr:rowOff>
    </xdr:to>
    <xdr:sp macro="" textlink="">
      <xdr:nvSpPr>
        <xdr:cNvPr id="25911" name="Line 4"/>
        <xdr:cNvSpPr>
          <a:spLocks noChangeShapeType="1"/>
        </xdr:cNvSpPr>
      </xdr:nvSpPr>
      <xdr:spPr bwMode="auto">
        <a:xfrm>
          <a:off x="3190875" y="5334000"/>
          <a:ext cx="352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19</xdr:row>
      <xdr:rowOff>257175</xdr:rowOff>
    </xdr:from>
    <xdr:to>
      <xdr:col>39</xdr:col>
      <xdr:colOff>104775</xdr:colOff>
      <xdr:row>19</xdr:row>
      <xdr:rowOff>257175</xdr:rowOff>
    </xdr:to>
    <xdr:sp macro="" textlink="">
      <xdr:nvSpPr>
        <xdr:cNvPr id="25912" name="Line 4"/>
        <xdr:cNvSpPr>
          <a:spLocks noChangeShapeType="1"/>
        </xdr:cNvSpPr>
      </xdr:nvSpPr>
      <xdr:spPr bwMode="auto">
        <a:xfrm>
          <a:off x="3886200" y="5334000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104775</xdr:colOff>
      <xdr:row>19</xdr:row>
      <xdr:rowOff>257175</xdr:rowOff>
    </xdr:from>
    <xdr:to>
      <xdr:col>45</xdr:col>
      <xdr:colOff>19050</xdr:colOff>
      <xdr:row>19</xdr:row>
      <xdr:rowOff>257175</xdr:rowOff>
    </xdr:to>
    <xdr:sp macro="" textlink="">
      <xdr:nvSpPr>
        <xdr:cNvPr id="25913" name="Line 4"/>
        <xdr:cNvSpPr>
          <a:spLocks noChangeShapeType="1"/>
        </xdr:cNvSpPr>
      </xdr:nvSpPr>
      <xdr:spPr bwMode="auto">
        <a:xfrm>
          <a:off x="4829175" y="533400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19</xdr:row>
      <xdr:rowOff>257175</xdr:rowOff>
    </xdr:from>
    <xdr:to>
      <xdr:col>51</xdr:col>
      <xdr:colOff>9525</xdr:colOff>
      <xdr:row>19</xdr:row>
      <xdr:rowOff>257175</xdr:rowOff>
    </xdr:to>
    <xdr:sp macro="" textlink="">
      <xdr:nvSpPr>
        <xdr:cNvPr id="25914" name="Line 4"/>
        <xdr:cNvSpPr>
          <a:spLocks noChangeShapeType="1"/>
        </xdr:cNvSpPr>
      </xdr:nvSpPr>
      <xdr:spPr bwMode="auto">
        <a:xfrm>
          <a:off x="5600700" y="5334000"/>
          <a:ext cx="466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18</xdr:row>
      <xdr:rowOff>238125</xdr:rowOff>
    </xdr:from>
    <xdr:to>
      <xdr:col>50</xdr:col>
      <xdr:colOff>161925</xdr:colOff>
      <xdr:row>18</xdr:row>
      <xdr:rowOff>238125</xdr:rowOff>
    </xdr:to>
    <xdr:sp macro="" textlink="">
      <xdr:nvSpPr>
        <xdr:cNvPr id="25915" name="Line 4"/>
        <xdr:cNvSpPr>
          <a:spLocks noChangeShapeType="1"/>
        </xdr:cNvSpPr>
      </xdr:nvSpPr>
      <xdr:spPr bwMode="auto">
        <a:xfrm>
          <a:off x="5600700" y="5019675"/>
          <a:ext cx="4476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20</xdr:row>
      <xdr:rowOff>257175</xdr:rowOff>
    </xdr:from>
    <xdr:to>
      <xdr:col>16</xdr:col>
      <xdr:colOff>76200</xdr:colOff>
      <xdr:row>20</xdr:row>
      <xdr:rowOff>257175</xdr:rowOff>
    </xdr:to>
    <xdr:sp macro="" textlink="">
      <xdr:nvSpPr>
        <xdr:cNvPr id="25916" name="Line 4"/>
        <xdr:cNvSpPr>
          <a:spLocks noChangeShapeType="1"/>
        </xdr:cNvSpPr>
      </xdr:nvSpPr>
      <xdr:spPr bwMode="auto">
        <a:xfrm>
          <a:off x="1285875" y="5629275"/>
          <a:ext cx="6191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257175</xdr:rowOff>
    </xdr:from>
    <xdr:to>
      <xdr:col>24</xdr:col>
      <xdr:colOff>104775</xdr:colOff>
      <xdr:row>20</xdr:row>
      <xdr:rowOff>257175</xdr:rowOff>
    </xdr:to>
    <xdr:sp macro="" textlink="">
      <xdr:nvSpPr>
        <xdr:cNvPr id="25917" name="Line 4"/>
        <xdr:cNvSpPr>
          <a:spLocks noChangeShapeType="1"/>
        </xdr:cNvSpPr>
      </xdr:nvSpPr>
      <xdr:spPr bwMode="auto">
        <a:xfrm>
          <a:off x="2171700" y="5629275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23</xdr:row>
      <xdr:rowOff>257175</xdr:rowOff>
    </xdr:from>
    <xdr:to>
      <xdr:col>32</xdr:col>
      <xdr:colOff>0</xdr:colOff>
      <xdr:row>23</xdr:row>
      <xdr:rowOff>257175</xdr:rowOff>
    </xdr:to>
    <xdr:sp macro="" textlink="">
      <xdr:nvSpPr>
        <xdr:cNvPr id="25918" name="Line 4"/>
        <xdr:cNvSpPr>
          <a:spLocks noChangeShapeType="1"/>
        </xdr:cNvSpPr>
      </xdr:nvSpPr>
      <xdr:spPr bwMode="auto">
        <a:xfrm>
          <a:off x="1390650" y="6391275"/>
          <a:ext cx="22669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23</xdr:row>
      <xdr:rowOff>266700</xdr:rowOff>
    </xdr:from>
    <xdr:to>
      <xdr:col>40</xdr:col>
      <xdr:colOff>19050</xdr:colOff>
      <xdr:row>23</xdr:row>
      <xdr:rowOff>266700</xdr:rowOff>
    </xdr:to>
    <xdr:sp macro="" textlink="">
      <xdr:nvSpPr>
        <xdr:cNvPr id="25919" name="Line 4"/>
        <xdr:cNvSpPr>
          <a:spLocks noChangeShapeType="1"/>
        </xdr:cNvSpPr>
      </xdr:nvSpPr>
      <xdr:spPr bwMode="auto">
        <a:xfrm>
          <a:off x="4114800" y="640080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23</xdr:row>
      <xdr:rowOff>266700</xdr:rowOff>
    </xdr:from>
    <xdr:to>
      <xdr:col>50</xdr:col>
      <xdr:colOff>19050</xdr:colOff>
      <xdr:row>23</xdr:row>
      <xdr:rowOff>266700</xdr:rowOff>
    </xdr:to>
    <xdr:sp macro="" textlink="">
      <xdr:nvSpPr>
        <xdr:cNvPr id="25920" name="Line 4"/>
        <xdr:cNvSpPr>
          <a:spLocks noChangeShapeType="1"/>
        </xdr:cNvSpPr>
      </xdr:nvSpPr>
      <xdr:spPr bwMode="auto">
        <a:xfrm>
          <a:off x="5086350" y="640080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24</xdr:row>
      <xdr:rowOff>257175</xdr:rowOff>
    </xdr:from>
    <xdr:to>
      <xdr:col>32</xdr:col>
      <xdr:colOff>28575</xdr:colOff>
      <xdr:row>24</xdr:row>
      <xdr:rowOff>257175</xdr:rowOff>
    </xdr:to>
    <xdr:sp macro="" textlink="">
      <xdr:nvSpPr>
        <xdr:cNvPr id="25921" name="Line 4"/>
        <xdr:cNvSpPr>
          <a:spLocks noChangeShapeType="1"/>
        </xdr:cNvSpPr>
      </xdr:nvSpPr>
      <xdr:spPr bwMode="auto">
        <a:xfrm>
          <a:off x="1038225" y="6686550"/>
          <a:ext cx="26479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24</xdr:row>
      <xdr:rowOff>257175</xdr:rowOff>
    </xdr:from>
    <xdr:to>
      <xdr:col>40</xdr:col>
      <xdr:colOff>28575</xdr:colOff>
      <xdr:row>24</xdr:row>
      <xdr:rowOff>257175</xdr:rowOff>
    </xdr:to>
    <xdr:sp macro="" textlink="">
      <xdr:nvSpPr>
        <xdr:cNvPr id="25922" name="Line 4"/>
        <xdr:cNvSpPr>
          <a:spLocks noChangeShapeType="1"/>
        </xdr:cNvSpPr>
      </xdr:nvSpPr>
      <xdr:spPr bwMode="auto">
        <a:xfrm>
          <a:off x="4124325" y="668655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24</xdr:row>
      <xdr:rowOff>266700</xdr:rowOff>
    </xdr:from>
    <xdr:to>
      <xdr:col>50</xdr:col>
      <xdr:colOff>0</xdr:colOff>
      <xdr:row>24</xdr:row>
      <xdr:rowOff>266700</xdr:rowOff>
    </xdr:to>
    <xdr:sp macro="" textlink="">
      <xdr:nvSpPr>
        <xdr:cNvPr id="25923" name="Line 4"/>
        <xdr:cNvSpPr>
          <a:spLocks noChangeShapeType="1"/>
        </xdr:cNvSpPr>
      </xdr:nvSpPr>
      <xdr:spPr bwMode="auto">
        <a:xfrm>
          <a:off x="5105400" y="6696075"/>
          <a:ext cx="7810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25</xdr:row>
      <xdr:rowOff>266700</xdr:rowOff>
    </xdr:from>
    <xdr:to>
      <xdr:col>50</xdr:col>
      <xdr:colOff>19050</xdr:colOff>
      <xdr:row>25</xdr:row>
      <xdr:rowOff>266700</xdr:rowOff>
    </xdr:to>
    <xdr:sp macro="" textlink="">
      <xdr:nvSpPr>
        <xdr:cNvPr id="25924" name="Line 4"/>
        <xdr:cNvSpPr>
          <a:spLocks noChangeShapeType="1"/>
        </xdr:cNvSpPr>
      </xdr:nvSpPr>
      <xdr:spPr bwMode="auto">
        <a:xfrm>
          <a:off x="5086350" y="699135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9525</xdr:colOff>
      <xdr:row>26</xdr:row>
      <xdr:rowOff>257175</xdr:rowOff>
    </xdr:from>
    <xdr:to>
      <xdr:col>50</xdr:col>
      <xdr:colOff>9525</xdr:colOff>
      <xdr:row>26</xdr:row>
      <xdr:rowOff>257175</xdr:rowOff>
    </xdr:to>
    <xdr:sp macro="" textlink="">
      <xdr:nvSpPr>
        <xdr:cNvPr id="25925" name="Line 4"/>
        <xdr:cNvSpPr>
          <a:spLocks noChangeShapeType="1"/>
        </xdr:cNvSpPr>
      </xdr:nvSpPr>
      <xdr:spPr bwMode="auto">
        <a:xfrm>
          <a:off x="5095875" y="7277100"/>
          <a:ext cx="8001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25</xdr:row>
      <xdr:rowOff>257175</xdr:rowOff>
    </xdr:from>
    <xdr:to>
      <xdr:col>41</xdr:col>
      <xdr:colOff>66675</xdr:colOff>
      <xdr:row>25</xdr:row>
      <xdr:rowOff>257175</xdr:rowOff>
    </xdr:to>
    <xdr:sp macro="" textlink="">
      <xdr:nvSpPr>
        <xdr:cNvPr id="25926" name="Line 4"/>
        <xdr:cNvSpPr>
          <a:spLocks noChangeShapeType="1"/>
        </xdr:cNvSpPr>
      </xdr:nvSpPr>
      <xdr:spPr bwMode="auto">
        <a:xfrm>
          <a:off x="628650" y="6981825"/>
          <a:ext cx="4162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26</xdr:row>
      <xdr:rowOff>257175</xdr:rowOff>
    </xdr:from>
    <xdr:to>
      <xdr:col>41</xdr:col>
      <xdr:colOff>76200</xdr:colOff>
      <xdr:row>26</xdr:row>
      <xdr:rowOff>257175</xdr:rowOff>
    </xdr:to>
    <xdr:sp macro="" textlink="">
      <xdr:nvSpPr>
        <xdr:cNvPr id="25927" name="Line 4"/>
        <xdr:cNvSpPr>
          <a:spLocks noChangeShapeType="1"/>
        </xdr:cNvSpPr>
      </xdr:nvSpPr>
      <xdr:spPr bwMode="auto">
        <a:xfrm>
          <a:off x="657225" y="7277100"/>
          <a:ext cx="41433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28</xdr:row>
      <xdr:rowOff>257175</xdr:rowOff>
    </xdr:from>
    <xdr:to>
      <xdr:col>51</xdr:col>
      <xdr:colOff>133350</xdr:colOff>
      <xdr:row>28</xdr:row>
      <xdr:rowOff>257175</xdr:rowOff>
    </xdr:to>
    <xdr:sp macro="" textlink="">
      <xdr:nvSpPr>
        <xdr:cNvPr id="25928" name="Line 4"/>
        <xdr:cNvSpPr>
          <a:spLocks noChangeShapeType="1"/>
        </xdr:cNvSpPr>
      </xdr:nvSpPr>
      <xdr:spPr bwMode="auto">
        <a:xfrm>
          <a:off x="1190625" y="7867650"/>
          <a:ext cx="50006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27</xdr:row>
      <xdr:rowOff>266700</xdr:rowOff>
    </xdr:from>
    <xdr:to>
      <xdr:col>50</xdr:col>
      <xdr:colOff>19050</xdr:colOff>
      <xdr:row>27</xdr:row>
      <xdr:rowOff>266700</xdr:rowOff>
    </xdr:to>
    <xdr:sp macro="" textlink="">
      <xdr:nvSpPr>
        <xdr:cNvPr id="25929" name="Line 4"/>
        <xdr:cNvSpPr>
          <a:spLocks noChangeShapeType="1"/>
        </xdr:cNvSpPr>
      </xdr:nvSpPr>
      <xdr:spPr bwMode="auto">
        <a:xfrm>
          <a:off x="5086350" y="758190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85725</xdr:colOff>
      <xdr:row>34</xdr:row>
      <xdr:rowOff>257175</xdr:rowOff>
    </xdr:from>
    <xdr:to>
      <xdr:col>47</xdr:col>
      <xdr:colOff>28575</xdr:colOff>
      <xdr:row>34</xdr:row>
      <xdr:rowOff>257175</xdr:rowOff>
    </xdr:to>
    <xdr:sp macro="" textlink="">
      <xdr:nvSpPr>
        <xdr:cNvPr id="25930" name="Line 4"/>
        <xdr:cNvSpPr>
          <a:spLocks noChangeShapeType="1"/>
        </xdr:cNvSpPr>
      </xdr:nvSpPr>
      <xdr:spPr bwMode="auto">
        <a:xfrm>
          <a:off x="3514725" y="962025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85725</xdr:colOff>
      <xdr:row>33</xdr:row>
      <xdr:rowOff>257175</xdr:rowOff>
    </xdr:from>
    <xdr:to>
      <xdr:col>47</xdr:col>
      <xdr:colOff>28575</xdr:colOff>
      <xdr:row>33</xdr:row>
      <xdr:rowOff>257175</xdr:rowOff>
    </xdr:to>
    <xdr:sp macro="" textlink="">
      <xdr:nvSpPr>
        <xdr:cNvPr id="25931" name="Line 4"/>
        <xdr:cNvSpPr>
          <a:spLocks noChangeShapeType="1"/>
        </xdr:cNvSpPr>
      </xdr:nvSpPr>
      <xdr:spPr bwMode="auto">
        <a:xfrm>
          <a:off x="3514725" y="9324975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104775</xdr:colOff>
      <xdr:row>35</xdr:row>
      <xdr:rowOff>266700</xdr:rowOff>
    </xdr:from>
    <xdr:to>
      <xdr:col>47</xdr:col>
      <xdr:colOff>47625</xdr:colOff>
      <xdr:row>35</xdr:row>
      <xdr:rowOff>266700</xdr:rowOff>
    </xdr:to>
    <xdr:sp macro="" textlink="">
      <xdr:nvSpPr>
        <xdr:cNvPr id="25932" name="Line 4"/>
        <xdr:cNvSpPr>
          <a:spLocks noChangeShapeType="1"/>
        </xdr:cNvSpPr>
      </xdr:nvSpPr>
      <xdr:spPr bwMode="auto">
        <a:xfrm>
          <a:off x="3533775" y="992505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104775</xdr:colOff>
      <xdr:row>30</xdr:row>
      <xdr:rowOff>257175</xdr:rowOff>
    </xdr:from>
    <xdr:to>
      <xdr:col>49</xdr:col>
      <xdr:colOff>142875</xdr:colOff>
      <xdr:row>30</xdr:row>
      <xdr:rowOff>257175</xdr:rowOff>
    </xdr:to>
    <xdr:sp macro="" textlink="">
      <xdr:nvSpPr>
        <xdr:cNvPr id="25933" name="Line 4"/>
        <xdr:cNvSpPr>
          <a:spLocks noChangeShapeType="1"/>
        </xdr:cNvSpPr>
      </xdr:nvSpPr>
      <xdr:spPr bwMode="auto">
        <a:xfrm>
          <a:off x="5514975" y="8334375"/>
          <a:ext cx="3429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36</xdr:row>
      <xdr:rowOff>247650</xdr:rowOff>
    </xdr:from>
    <xdr:to>
      <xdr:col>51</xdr:col>
      <xdr:colOff>104775</xdr:colOff>
      <xdr:row>37</xdr:row>
      <xdr:rowOff>123825</xdr:rowOff>
    </xdr:to>
    <xdr:sp macro="" textlink="">
      <xdr:nvSpPr>
        <xdr:cNvPr id="8279" name="Text Box 87"/>
        <xdr:cNvSpPr txBox="1">
          <a:spLocks noChangeArrowheads="1"/>
        </xdr:cNvSpPr>
      </xdr:nvSpPr>
      <xdr:spPr bwMode="auto">
        <a:xfrm>
          <a:off x="3657600" y="10201275"/>
          <a:ext cx="2409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ออกแบบและพัฒนาระบบโดย  ศูนย์สารสนเทศ  กรมชลประทาน</a:t>
          </a:r>
        </a:p>
      </xdr:txBody>
    </xdr:sp>
    <xdr:clientData/>
  </xdr:twoCellAnchor>
  <xdr:twoCellAnchor>
    <xdr:from>
      <xdr:col>8</xdr:col>
      <xdr:colOff>104775</xdr:colOff>
      <xdr:row>0</xdr:row>
      <xdr:rowOff>257175</xdr:rowOff>
    </xdr:from>
    <xdr:to>
      <xdr:col>29</xdr:col>
      <xdr:colOff>47625</xdr:colOff>
      <xdr:row>0</xdr:row>
      <xdr:rowOff>257175</xdr:rowOff>
    </xdr:to>
    <xdr:sp macro="" textlink="">
      <xdr:nvSpPr>
        <xdr:cNvPr id="8682" name="Line 4"/>
        <xdr:cNvSpPr>
          <a:spLocks noChangeShapeType="1"/>
        </xdr:cNvSpPr>
      </xdr:nvSpPr>
      <xdr:spPr bwMode="auto">
        <a:xfrm>
          <a:off x="1019175" y="257175"/>
          <a:ext cx="2343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66675</xdr:colOff>
      <xdr:row>0</xdr:row>
      <xdr:rowOff>257175</xdr:rowOff>
    </xdr:from>
    <xdr:to>
      <xdr:col>44</xdr:col>
      <xdr:colOff>19050</xdr:colOff>
      <xdr:row>0</xdr:row>
      <xdr:rowOff>257175</xdr:rowOff>
    </xdr:to>
    <xdr:sp macro="" textlink="">
      <xdr:nvSpPr>
        <xdr:cNvPr id="8683" name="Line 4"/>
        <xdr:cNvSpPr>
          <a:spLocks noChangeShapeType="1"/>
        </xdr:cNvSpPr>
      </xdr:nvSpPr>
      <xdr:spPr bwMode="auto">
        <a:xfrm>
          <a:off x="3724275" y="257175"/>
          <a:ext cx="13811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257175</xdr:rowOff>
    </xdr:from>
    <xdr:to>
      <xdr:col>25</xdr:col>
      <xdr:colOff>28575</xdr:colOff>
      <xdr:row>1</xdr:row>
      <xdr:rowOff>257175</xdr:rowOff>
    </xdr:to>
    <xdr:sp macro="" textlink="">
      <xdr:nvSpPr>
        <xdr:cNvPr id="8684" name="Line 4"/>
        <xdr:cNvSpPr>
          <a:spLocks noChangeShapeType="1"/>
        </xdr:cNvSpPr>
      </xdr:nvSpPr>
      <xdr:spPr bwMode="auto">
        <a:xfrm>
          <a:off x="457200" y="552450"/>
          <a:ext cx="24288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66675</xdr:colOff>
      <xdr:row>1</xdr:row>
      <xdr:rowOff>257175</xdr:rowOff>
    </xdr:from>
    <xdr:to>
      <xdr:col>42</xdr:col>
      <xdr:colOff>9525</xdr:colOff>
      <xdr:row>1</xdr:row>
      <xdr:rowOff>257175</xdr:rowOff>
    </xdr:to>
    <xdr:sp macro="" textlink="">
      <xdr:nvSpPr>
        <xdr:cNvPr id="8685" name="Line 4"/>
        <xdr:cNvSpPr>
          <a:spLocks noChangeShapeType="1"/>
        </xdr:cNvSpPr>
      </xdr:nvSpPr>
      <xdr:spPr bwMode="auto">
        <a:xfrm>
          <a:off x="3609975" y="552450"/>
          <a:ext cx="12573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76200</xdr:colOff>
      <xdr:row>5</xdr:row>
      <xdr:rowOff>257175</xdr:rowOff>
    </xdr:from>
    <xdr:to>
      <xdr:col>51</xdr:col>
      <xdr:colOff>104775</xdr:colOff>
      <xdr:row>5</xdr:row>
      <xdr:rowOff>257175</xdr:rowOff>
    </xdr:to>
    <xdr:sp macro="" textlink="">
      <xdr:nvSpPr>
        <xdr:cNvPr id="8686" name="Line 4"/>
        <xdr:cNvSpPr>
          <a:spLocks noChangeShapeType="1"/>
        </xdr:cNvSpPr>
      </xdr:nvSpPr>
      <xdr:spPr bwMode="auto">
        <a:xfrm>
          <a:off x="3505200" y="1447800"/>
          <a:ext cx="2657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85725</xdr:colOff>
      <xdr:row>6</xdr:row>
      <xdr:rowOff>257175</xdr:rowOff>
    </xdr:from>
    <xdr:to>
      <xdr:col>33</xdr:col>
      <xdr:colOff>76200</xdr:colOff>
      <xdr:row>6</xdr:row>
      <xdr:rowOff>257175</xdr:rowOff>
    </xdr:to>
    <xdr:sp macro="" textlink="">
      <xdr:nvSpPr>
        <xdr:cNvPr id="8687" name="Line 4"/>
        <xdr:cNvSpPr>
          <a:spLocks noChangeShapeType="1"/>
        </xdr:cNvSpPr>
      </xdr:nvSpPr>
      <xdr:spPr bwMode="auto">
        <a:xfrm>
          <a:off x="3286125" y="1743075"/>
          <a:ext cx="561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257175</xdr:rowOff>
    </xdr:from>
    <xdr:to>
      <xdr:col>45</xdr:col>
      <xdr:colOff>0</xdr:colOff>
      <xdr:row>6</xdr:row>
      <xdr:rowOff>257175</xdr:rowOff>
    </xdr:to>
    <xdr:sp macro="" textlink="">
      <xdr:nvSpPr>
        <xdr:cNvPr id="8688" name="Line 4"/>
        <xdr:cNvSpPr>
          <a:spLocks noChangeShapeType="1"/>
        </xdr:cNvSpPr>
      </xdr:nvSpPr>
      <xdr:spPr bwMode="auto">
        <a:xfrm>
          <a:off x="4238625" y="1743075"/>
          <a:ext cx="1057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257175</xdr:rowOff>
    </xdr:from>
    <xdr:to>
      <xdr:col>51</xdr:col>
      <xdr:colOff>104775</xdr:colOff>
      <xdr:row>6</xdr:row>
      <xdr:rowOff>257175</xdr:rowOff>
    </xdr:to>
    <xdr:sp macro="" textlink="">
      <xdr:nvSpPr>
        <xdr:cNvPr id="8689" name="Line 4"/>
        <xdr:cNvSpPr>
          <a:spLocks noChangeShapeType="1"/>
        </xdr:cNvSpPr>
      </xdr:nvSpPr>
      <xdr:spPr bwMode="auto">
        <a:xfrm>
          <a:off x="5600700" y="1743075"/>
          <a:ext cx="561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9</xdr:row>
      <xdr:rowOff>257175</xdr:rowOff>
    </xdr:from>
    <xdr:to>
      <xdr:col>24</xdr:col>
      <xdr:colOff>0</xdr:colOff>
      <xdr:row>9</xdr:row>
      <xdr:rowOff>257175</xdr:rowOff>
    </xdr:to>
    <xdr:sp macro="" textlink="">
      <xdr:nvSpPr>
        <xdr:cNvPr id="8690" name="Line 4"/>
        <xdr:cNvSpPr>
          <a:spLocks noChangeShapeType="1"/>
        </xdr:cNvSpPr>
      </xdr:nvSpPr>
      <xdr:spPr bwMode="auto">
        <a:xfrm>
          <a:off x="466725" y="2505075"/>
          <a:ext cx="2276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85725</xdr:colOff>
      <xdr:row>11</xdr:row>
      <xdr:rowOff>257175</xdr:rowOff>
    </xdr:from>
    <xdr:to>
      <xdr:col>29</xdr:col>
      <xdr:colOff>76200</xdr:colOff>
      <xdr:row>11</xdr:row>
      <xdr:rowOff>257175</xdr:rowOff>
    </xdr:to>
    <xdr:sp macro="" textlink="">
      <xdr:nvSpPr>
        <xdr:cNvPr id="8691" name="Line 4"/>
        <xdr:cNvSpPr>
          <a:spLocks noChangeShapeType="1"/>
        </xdr:cNvSpPr>
      </xdr:nvSpPr>
      <xdr:spPr bwMode="auto">
        <a:xfrm>
          <a:off x="1685925" y="2971800"/>
          <a:ext cx="1704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95250</xdr:colOff>
      <xdr:row>11</xdr:row>
      <xdr:rowOff>257175</xdr:rowOff>
    </xdr:from>
    <xdr:to>
      <xdr:col>47</xdr:col>
      <xdr:colOff>28575</xdr:colOff>
      <xdr:row>11</xdr:row>
      <xdr:rowOff>257175</xdr:rowOff>
    </xdr:to>
    <xdr:sp macro="" textlink="">
      <xdr:nvSpPr>
        <xdr:cNvPr id="8692" name="Line 4"/>
        <xdr:cNvSpPr>
          <a:spLocks noChangeShapeType="1"/>
        </xdr:cNvSpPr>
      </xdr:nvSpPr>
      <xdr:spPr bwMode="auto">
        <a:xfrm>
          <a:off x="3867150" y="2971800"/>
          <a:ext cx="16859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12</xdr:row>
      <xdr:rowOff>257175</xdr:rowOff>
    </xdr:from>
    <xdr:to>
      <xdr:col>26</xdr:col>
      <xdr:colOff>95250</xdr:colOff>
      <xdr:row>12</xdr:row>
      <xdr:rowOff>257175</xdr:rowOff>
    </xdr:to>
    <xdr:sp macro="" textlink="">
      <xdr:nvSpPr>
        <xdr:cNvPr id="8693" name="Line 4"/>
        <xdr:cNvSpPr>
          <a:spLocks noChangeShapeType="1"/>
        </xdr:cNvSpPr>
      </xdr:nvSpPr>
      <xdr:spPr bwMode="auto">
        <a:xfrm>
          <a:off x="457200" y="3267075"/>
          <a:ext cx="26098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47625</xdr:colOff>
      <xdr:row>12</xdr:row>
      <xdr:rowOff>266700</xdr:rowOff>
    </xdr:from>
    <xdr:to>
      <xdr:col>51</xdr:col>
      <xdr:colOff>114300</xdr:colOff>
      <xdr:row>12</xdr:row>
      <xdr:rowOff>266700</xdr:rowOff>
    </xdr:to>
    <xdr:sp macro="" textlink="">
      <xdr:nvSpPr>
        <xdr:cNvPr id="8694" name="Line 4"/>
        <xdr:cNvSpPr>
          <a:spLocks noChangeShapeType="1"/>
        </xdr:cNvSpPr>
      </xdr:nvSpPr>
      <xdr:spPr bwMode="auto">
        <a:xfrm>
          <a:off x="3590925" y="3276600"/>
          <a:ext cx="2581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266700</xdr:rowOff>
    </xdr:from>
    <xdr:to>
      <xdr:col>30</xdr:col>
      <xdr:colOff>85725</xdr:colOff>
      <xdr:row>13</xdr:row>
      <xdr:rowOff>266700</xdr:rowOff>
    </xdr:to>
    <xdr:sp macro="" textlink="">
      <xdr:nvSpPr>
        <xdr:cNvPr id="8695" name="Line 4"/>
        <xdr:cNvSpPr>
          <a:spLocks noChangeShapeType="1"/>
        </xdr:cNvSpPr>
      </xdr:nvSpPr>
      <xdr:spPr bwMode="auto">
        <a:xfrm>
          <a:off x="390525" y="3571875"/>
          <a:ext cx="3124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13</xdr:row>
      <xdr:rowOff>266700</xdr:rowOff>
    </xdr:from>
    <xdr:to>
      <xdr:col>51</xdr:col>
      <xdr:colOff>142875</xdr:colOff>
      <xdr:row>13</xdr:row>
      <xdr:rowOff>266700</xdr:rowOff>
    </xdr:to>
    <xdr:sp macro="" textlink="">
      <xdr:nvSpPr>
        <xdr:cNvPr id="8696" name="Line 4"/>
        <xdr:cNvSpPr>
          <a:spLocks noChangeShapeType="1"/>
        </xdr:cNvSpPr>
      </xdr:nvSpPr>
      <xdr:spPr bwMode="auto">
        <a:xfrm>
          <a:off x="4124325" y="3571875"/>
          <a:ext cx="20764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257175</xdr:rowOff>
    </xdr:from>
    <xdr:to>
      <xdr:col>51</xdr:col>
      <xdr:colOff>123825</xdr:colOff>
      <xdr:row>14</xdr:row>
      <xdr:rowOff>257175</xdr:rowOff>
    </xdr:to>
    <xdr:sp macro="" textlink="">
      <xdr:nvSpPr>
        <xdr:cNvPr id="8697" name="Line 4"/>
        <xdr:cNvSpPr>
          <a:spLocks noChangeShapeType="1"/>
        </xdr:cNvSpPr>
      </xdr:nvSpPr>
      <xdr:spPr bwMode="auto">
        <a:xfrm>
          <a:off x="0" y="3857625"/>
          <a:ext cx="6181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266700</xdr:rowOff>
    </xdr:from>
    <xdr:to>
      <xdr:col>51</xdr:col>
      <xdr:colOff>133350</xdr:colOff>
      <xdr:row>15</xdr:row>
      <xdr:rowOff>266700</xdr:rowOff>
    </xdr:to>
    <xdr:sp macro="" textlink="">
      <xdr:nvSpPr>
        <xdr:cNvPr id="8698" name="Line 4"/>
        <xdr:cNvSpPr>
          <a:spLocks noChangeShapeType="1"/>
        </xdr:cNvSpPr>
      </xdr:nvSpPr>
      <xdr:spPr bwMode="auto">
        <a:xfrm>
          <a:off x="0" y="4162425"/>
          <a:ext cx="61912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</xdr:colOff>
      <xdr:row>16</xdr:row>
      <xdr:rowOff>257175</xdr:rowOff>
    </xdr:from>
    <xdr:to>
      <xdr:col>51</xdr:col>
      <xdr:colOff>142875</xdr:colOff>
      <xdr:row>16</xdr:row>
      <xdr:rowOff>257175</xdr:rowOff>
    </xdr:to>
    <xdr:sp macro="" textlink="">
      <xdr:nvSpPr>
        <xdr:cNvPr id="8699" name="Line 4"/>
        <xdr:cNvSpPr>
          <a:spLocks noChangeShapeType="1"/>
        </xdr:cNvSpPr>
      </xdr:nvSpPr>
      <xdr:spPr bwMode="auto">
        <a:xfrm>
          <a:off x="1295400" y="4448175"/>
          <a:ext cx="49053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257175</xdr:rowOff>
    </xdr:from>
    <xdr:to>
      <xdr:col>43</xdr:col>
      <xdr:colOff>57150</xdr:colOff>
      <xdr:row>17</xdr:row>
      <xdr:rowOff>257175</xdr:rowOff>
    </xdr:to>
    <xdr:sp macro="" textlink="">
      <xdr:nvSpPr>
        <xdr:cNvPr id="8700" name="Line 4"/>
        <xdr:cNvSpPr>
          <a:spLocks noChangeShapeType="1"/>
        </xdr:cNvSpPr>
      </xdr:nvSpPr>
      <xdr:spPr bwMode="auto">
        <a:xfrm>
          <a:off x="0" y="4743450"/>
          <a:ext cx="5029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18</xdr:row>
      <xdr:rowOff>257175</xdr:rowOff>
    </xdr:from>
    <xdr:to>
      <xdr:col>30</xdr:col>
      <xdr:colOff>0</xdr:colOff>
      <xdr:row>18</xdr:row>
      <xdr:rowOff>257175</xdr:rowOff>
    </xdr:to>
    <xdr:sp macro="" textlink="">
      <xdr:nvSpPr>
        <xdr:cNvPr id="8701" name="Line 4"/>
        <xdr:cNvSpPr>
          <a:spLocks noChangeShapeType="1"/>
        </xdr:cNvSpPr>
      </xdr:nvSpPr>
      <xdr:spPr bwMode="auto">
        <a:xfrm>
          <a:off x="3086100" y="5038725"/>
          <a:ext cx="3429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</xdr:colOff>
      <xdr:row>18</xdr:row>
      <xdr:rowOff>257175</xdr:rowOff>
    </xdr:from>
    <xdr:to>
      <xdr:col>39</xdr:col>
      <xdr:colOff>0</xdr:colOff>
      <xdr:row>18</xdr:row>
      <xdr:rowOff>257175</xdr:rowOff>
    </xdr:to>
    <xdr:sp macro="" textlink="">
      <xdr:nvSpPr>
        <xdr:cNvPr id="8702" name="Line 4"/>
        <xdr:cNvSpPr>
          <a:spLocks noChangeShapeType="1"/>
        </xdr:cNvSpPr>
      </xdr:nvSpPr>
      <xdr:spPr bwMode="auto">
        <a:xfrm>
          <a:off x="3781425" y="5038725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18</xdr:row>
      <xdr:rowOff>257175</xdr:rowOff>
    </xdr:from>
    <xdr:to>
      <xdr:col>45</xdr:col>
      <xdr:colOff>0</xdr:colOff>
      <xdr:row>18</xdr:row>
      <xdr:rowOff>257175</xdr:rowOff>
    </xdr:to>
    <xdr:sp macro="" textlink="">
      <xdr:nvSpPr>
        <xdr:cNvPr id="8703" name="Line 4"/>
        <xdr:cNvSpPr>
          <a:spLocks noChangeShapeType="1"/>
        </xdr:cNvSpPr>
      </xdr:nvSpPr>
      <xdr:spPr bwMode="auto">
        <a:xfrm>
          <a:off x="4724400" y="5038725"/>
          <a:ext cx="5715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47625</xdr:rowOff>
        </xdr:from>
        <xdr:to>
          <xdr:col>15</xdr:col>
          <xdr:colOff>104775</xdr:colOff>
          <xdr:row>18</xdr:row>
          <xdr:rowOff>266700</xdr:rowOff>
        </xdr:to>
        <xdr:sp macro="" textlink="">
          <xdr:nvSpPr>
            <xdr:cNvPr id="8204" name="Option Button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47625</xdr:rowOff>
        </xdr:from>
        <xdr:to>
          <xdr:col>8</xdr:col>
          <xdr:colOff>95250</xdr:colOff>
          <xdr:row>18</xdr:row>
          <xdr:rowOff>266700</xdr:rowOff>
        </xdr:to>
        <xdr:sp macro="" textlink="">
          <xdr:nvSpPr>
            <xdr:cNvPr id="8205" name="Option Button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57150</xdr:rowOff>
        </xdr:from>
        <xdr:to>
          <xdr:col>7</xdr:col>
          <xdr:colOff>104775</xdr:colOff>
          <xdr:row>19</xdr:row>
          <xdr:rowOff>276225</xdr:rowOff>
        </xdr:to>
        <xdr:sp macro="" textlink="">
          <xdr:nvSpPr>
            <xdr:cNvPr id="8208" name="Option Button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57150</xdr:rowOff>
        </xdr:from>
        <xdr:to>
          <xdr:col>13</xdr:col>
          <xdr:colOff>38100</xdr:colOff>
          <xdr:row>19</xdr:row>
          <xdr:rowOff>276225</xdr:rowOff>
        </xdr:to>
        <xdr:sp macro="" textlink="">
          <xdr:nvSpPr>
            <xdr:cNvPr id="8209" name="Option Button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19</xdr:row>
          <xdr:rowOff>57150</xdr:rowOff>
        </xdr:from>
        <xdr:to>
          <xdr:col>20</xdr:col>
          <xdr:colOff>9525</xdr:colOff>
          <xdr:row>19</xdr:row>
          <xdr:rowOff>276225</xdr:rowOff>
        </xdr:to>
        <xdr:sp macro="" textlink="">
          <xdr:nvSpPr>
            <xdr:cNvPr id="8210" name="Option Button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22</xdr:row>
          <xdr:rowOff>57150</xdr:rowOff>
        </xdr:from>
        <xdr:to>
          <xdr:col>33</xdr:col>
          <xdr:colOff>95250</xdr:colOff>
          <xdr:row>22</xdr:row>
          <xdr:rowOff>276225</xdr:rowOff>
        </xdr:to>
        <xdr:sp macro="" textlink="">
          <xdr:nvSpPr>
            <xdr:cNvPr id="8211" name="Option Button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22</xdr:row>
          <xdr:rowOff>47625</xdr:rowOff>
        </xdr:from>
        <xdr:to>
          <xdr:col>40</xdr:col>
          <xdr:colOff>76200</xdr:colOff>
          <xdr:row>22</xdr:row>
          <xdr:rowOff>266700</xdr:rowOff>
        </xdr:to>
        <xdr:sp macro="" textlink="">
          <xdr:nvSpPr>
            <xdr:cNvPr id="8212" name="Option Button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19050</xdr:rowOff>
        </xdr:from>
        <xdr:to>
          <xdr:col>21</xdr:col>
          <xdr:colOff>28575</xdr:colOff>
          <xdr:row>18</xdr:row>
          <xdr:rowOff>266700</xdr:rowOff>
        </xdr:to>
        <xdr:sp macro="" textlink="">
          <xdr:nvSpPr>
            <xdr:cNvPr id="8267" name="Group Box 75" hidden="1">
              <a:extLst>
                <a:ext uri="{63B3BB69-23CF-44E3-9099-C40C66FF867C}">
                  <a14:compatExt spid="_x0000_s8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38100</xdr:rowOff>
        </xdr:from>
        <xdr:to>
          <xdr:col>24</xdr:col>
          <xdr:colOff>104775</xdr:colOff>
          <xdr:row>20</xdr:row>
          <xdr:rowOff>9525</xdr:rowOff>
        </xdr:to>
        <xdr:sp macro="" textlink="">
          <xdr:nvSpPr>
            <xdr:cNvPr id="8268" name="Group Box 76" hidden="1">
              <a:extLst>
                <a:ext uri="{63B3BB69-23CF-44E3-9099-C40C66FF867C}">
                  <a14:compatExt spid="_x0000_s8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22</xdr:row>
          <xdr:rowOff>38100</xdr:rowOff>
        </xdr:from>
        <xdr:to>
          <xdr:col>45</xdr:col>
          <xdr:colOff>0</xdr:colOff>
          <xdr:row>23</xdr:row>
          <xdr:rowOff>0</xdr:rowOff>
        </xdr:to>
        <xdr:sp macro="" textlink="">
          <xdr:nvSpPr>
            <xdr:cNvPr id="8269" name="Group Box 77" hidden="1">
              <a:extLst>
                <a:ext uri="{63B3BB69-23CF-44E3-9099-C40C66FF867C}">
                  <a14:compatExt spid="_x0000_s8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38100</xdr:rowOff>
        </xdr:from>
        <xdr:to>
          <xdr:col>2</xdr:col>
          <xdr:colOff>95250</xdr:colOff>
          <xdr:row>18</xdr:row>
          <xdr:rowOff>257175</xdr:rowOff>
        </xdr:to>
        <xdr:sp macro="" textlink="">
          <xdr:nvSpPr>
            <xdr:cNvPr id="8270" name="Option Button 78" hidden="1">
              <a:extLst>
                <a:ext uri="{63B3BB69-23CF-44E3-9099-C40C66FF867C}">
                  <a14:compatExt spid="_x0000_s8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104775</xdr:colOff>
      <xdr:row>19</xdr:row>
      <xdr:rowOff>257175</xdr:rowOff>
    </xdr:from>
    <xdr:to>
      <xdr:col>31</xdr:col>
      <xdr:colOff>0</xdr:colOff>
      <xdr:row>19</xdr:row>
      <xdr:rowOff>257175</xdr:rowOff>
    </xdr:to>
    <xdr:sp macro="" textlink="">
      <xdr:nvSpPr>
        <xdr:cNvPr id="8704" name="Line 4"/>
        <xdr:cNvSpPr>
          <a:spLocks noChangeShapeType="1"/>
        </xdr:cNvSpPr>
      </xdr:nvSpPr>
      <xdr:spPr bwMode="auto">
        <a:xfrm>
          <a:off x="3190875" y="5334000"/>
          <a:ext cx="352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19</xdr:row>
      <xdr:rowOff>257175</xdr:rowOff>
    </xdr:from>
    <xdr:to>
      <xdr:col>39</xdr:col>
      <xdr:colOff>104775</xdr:colOff>
      <xdr:row>19</xdr:row>
      <xdr:rowOff>257175</xdr:rowOff>
    </xdr:to>
    <xdr:sp macro="" textlink="">
      <xdr:nvSpPr>
        <xdr:cNvPr id="8705" name="Line 4"/>
        <xdr:cNvSpPr>
          <a:spLocks noChangeShapeType="1"/>
        </xdr:cNvSpPr>
      </xdr:nvSpPr>
      <xdr:spPr bwMode="auto">
        <a:xfrm>
          <a:off x="3886200" y="5334000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104775</xdr:colOff>
      <xdr:row>19</xdr:row>
      <xdr:rowOff>257175</xdr:rowOff>
    </xdr:from>
    <xdr:to>
      <xdr:col>45</xdr:col>
      <xdr:colOff>19050</xdr:colOff>
      <xdr:row>19</xdr:row>
      <xdr:rowOff>257175</xdr:rowOff>
    </xdr:to>
    <xdr:sp macro="" textlink="">
      <xdr:nvSpPr>
        <xdr:cNvPr id="8706" name="Line 4"/>
        <xdr:cNvSpPr>
          <a:spLocks noChangeShapeType="1"/>
        </xdr:cNvSpPr>
      </xdr:nvSpPr>
      <xdr:spPr bwMode="auto">
        <a:xfrm>
          <a:off x="4829175" y="533400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19</xdr:row>
      <xdr:rowOff>257175</xdr:rowOff>
    </xdr:from>
    <xdr:to>
      <xdr:col>51</xdr:col>
      <xdr:colOff>9525</xdr:colOff>
      <xdr:row>19</xdr:row>
      <xdr:rowOff>257175</xdr:rowOff>
    </xdr:to>
    <xdr:sp macro="" textlink="">
      <xdr:nvSpPr>
        <xdr:cNvPr id="8707" name="Line 4"/>
        <xdr:cNvSpPr>
          <a:spLocks noChangeShapeType="1"/>
        </xdr:cNvSpPr>
      </xdr:nvSpPr>
      <xdr:spPr bwMode="auto">
        <a:xfrm>
          <a:off x="5600700" y="5334000"/>
          <a:ext cx="466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18</xdr:row>
      <xdr:rowOff>257175</xdr:rowOff>
    </xdr:from>
    <xdr:to>
      <xdr:col>50</xdr:col>
      <xdr:colOff>161925</xdr:colOff>
      <xdr:row>18</xdr:row>
      <xdr:rowOff>257175</xdr:rowOff>
    </xdr:to>
    <xdr:sp macro="" textlink="">
      <xdr:nvSpPr>
        <xdr:cNvPr id="8708" name="Line 4"/>
        <xdr:cNvSpPr>
          <a:spLocks noChangeShapeType="1"/>
        </xdr:cNvSpPr>
      </xdr:nvSpPr>
      <xdr:spPr bwMode="auto">
        <a:xfrm>
          <a:off x="5600700" y="5038725"/>
          <a:ext cx="4476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20</xdr:row>
      <xdr:rowOff>257175</xdr:rowOff>
    </xdr:from>
    <xdr:to>
      <xdr:col>16</xdr:col>
      <xdr:colOff>76200</xdr:colOff>
      <xdr:row>20</xdr:row>
      <xdr:rowOff>257175</xdr:rowOff>
    </xdr:to>
    <xdr:sp macro="" textlink="">
      <xdr:nvSpPr>
        <xdr:cNvPr id="8709" name="Line 4"/>
        <xdr:cNvSpPr>
          <a:spLocks noChangeShapeType="1"/>
        </xdr:cNvSpPr>
      </xdr:nvSpPr>
      <xdr:spPr bwMode="auto">
        <a:xfrm>
          <a:off x="1285875" y="5629275"/>
          <a:ext cx="6191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257175</xdr:rowOff>
    </xdr:from>
    <xdr:to>
      <xdr:col>24</xdr:col>
      <xdr:colOff>104775</xdr:colOff>
      <xdr:row>20</xdr:row>
      <xdr:rowOff>257175</xdr:rowOff>
    </xdr:to>
    <xdr:sp macro="" textlink="">
      <xdr:nvSpPr>
        <xdr:cNvPr id="8710" name="Line 4"/>
        <xdr:cNvSpPr>
          <a:spLocks noChangeShapeType="1"/>
        </xdr:cNvSpPr>
      </xdr:nvSpPr>
      <xdr:spPr bwMode="auto">
        <a:xfrm>
          <a:off x="2171700" y="5629275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23</xdr:row>
      <xdr:rowOff>257175</xdr:rowOff>
    </xdr:from>
    <xdr:to>
      <xdr:col>32</xdr:col>
      <xdr:colOff>0</xdr:colOff>
      <xdr:row>23</xdr:row>
      <xdr:rowOff>257175</xdr:rowOff>
    </xdr:to>
    <xdr:sp macro="" textlink="">
      <xdr:nvSpPr>
        <xdr:cNvPr id="8711" name="Line 4"/>
        <xdr:cNvSpPr>
          <a:spLocks noChangeShapeType="1"/>
        </xdr:cNvSpPr>
      </xdr:nvSpPr>
      <xdr:spPr bwMode="auto">
        <a:xfrm>
          <a:off x="1390650" y="6391275"/>
          <a:ext cx="22669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23</xdr:row>
      <xdr:rowOff>266700</xdr:rowOff>
    </xdr:from>
    <xdr:to>
      <xdr:col>40</xdr:col>
      <xdr:colOff>19050</xdr:colOff>
      <xdr:row>23</xdr:row>
      <xdr:rowOff>266700</xdr:rowOff>
    </xdr:to>
    <xdr:sp macro="" textlink="">
      <xdr:nvSpPr>
        <xdr:cNvPr id="8712" name="Line 4"/>
        <xdr:cNvSpPr>
          <a:spLocks noChangeShapeType="1"/>
        </xdr:cNvSpPr>
      </xdr:nvSpPr>
      <xdr:spPr bwMode="auto">
        <a:xfrm>
          <a:off x="4114800" y="640080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23</xdr:row>
      <xdr:rowOff>266700</xdr:rowOff>
    </xdr:from>
    <xdr:to>
      <xdr:col>50</xdr:col>
      <xdr:colOff>19050</xdr:colOff>
      <xdr:row>23</xdr:row>
      <xdr:rowOff>266700</xdr:rowOff>
    </xdr:to>
    <xdr:sp macro="" textlink="">
      <xdr:nvSpPr>
        <xdr:cNvPr id="8713" name="Line 4"/>
        <xdr:cNvSpPr>
          <a:spLocks noChangeShapeType="1"/>
        </xdr:cNvSpPr>
      </xdr:nvSpPr>
      <xdr:spPr bwMode="auto">
        <a:xfrm>
          <a:off x="5086350" y="640080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24</xdr:row>
      <xdr:rowOff>257175</xdr:rowOff>
    </xdr:from>
    <xdr:to>
      <xdr:col>32</xdr:col>
      <xdr:colOff>28575</xdr:colOff>
      <xdr:row>24</xdr:row>
      <xdr:rowOff>257175</xdr:rowOff>
    </xdr:to>
    <xdr:sp macro="" textlink="">
      <xdr:nvSpPr>
        <xdr:cNvPr id="8714" name="Line 4"/>
        <xdr:cNvSpPr>
          <a:spLocks noChangeShapeType="1"/>
        </xdr:cNvSpPr>
      </xdr:nvSpPr>
      <xdr:spPr bwMode="auto">
        <a:xfrm>
          <a:off x="1038225" y="6686550"/>
          <a:ext cx="26479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24</xdr:row>
      <xdr:rowOff>257175</xdr:rowOff>
    </xdr:from>
    <xdr:to>
      <xdr:col>40</xdr:col>
      <xdr:colOff>28575</xdr:colOff>
      <xdr:row>24</xdr:row>
      <xdr:rowOff>257175</xdr:rowOff>
    </xdr:to>
    <xdr:sp macro="" textlink="">
      <xdr:nvSpPr>
        <xdr:cNvPr id="8715" name="Line 4"/>
        <xdr:cNvSpPr>
          <a:spLocks noChangeShapeType="1"/>
        </xdr:cNvSpPr>
      </xdr:nvSpPr>
      <xdr:spPr bwMode="auto">
        <a:xfrm>
          <a:off x="4124325" y="668655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24</xdr:row>
      <xdr:rowOff>266700</xdr:rowOff>
    </xdr:from>
    <xdr:to>
      <xdr:col>50</xdr:col>
      <xdr:colOff>0</xdr:colOff>
      <xdr:row>24</xdr:row>
      <xdr:rowOff>266700</xdr:rowOff>
    </xdr:to>
    <xdr:sp macro="" textlink="">
      <xdr:nvSpPr>
        <xdr:cNvPr id="8716" name="Line 4"/>
        <xdr:cNvSpPr>
          <a:spLocks noChangeShapeType="1"/>
        </xdr:cNvSpPr>
      </xdr:nvSpPr>
      <xdr:spPr bwMode="auto">
        <a:xfrm>
          <a:off x="5105400" y="6696075"/>
          <a:ext cx="7810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25</xdr:row>
      <xdr:rowOff>266700</xdr:rowOff>
    </xdr:from>
    <xdr:to>
      <xdr:col>50</xdr:col>
      <xdr:colOff>19050</xdr:colOff>
      <xdr:row>25</xdr:row>
      <xdr:rowOff>266700</xdr:rowOff>
    </xdr:to>
    <xdr:sp macro="" textlink="">
      <xdr:nvSpPr>
        <xdr:cNvPr id="8717" name="Line 4"/>
        <xdr:cNvSpPr>
          <a:spLocks noChangeShapeType="1"/>
        </xdr:cNvSpPr>
      </xdr:nvSpPr>
      <xdr:spPr bwMode="auto">
        <a:xfrm>
          <a:off x="5086350" y="699135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9525</xdr:colOff>
      <xdr:row>26</xdr:row>
      <xdr:rowOff>257175</xdr:rowOff>
    </xdr:from>
    <xdr:to>
      <xdr:col>50</xdr:col>
      <xdr:colOff>9525</xdr:colOff>
      <xdr:row>26</xdr:row>
      <xdr:rowOff>257175</xdr:rowOff>
    </xdr:to>
    <xdr:sp macro="" textlink="">
      <xdr:nvSpPr>
        <xdr:cNvPr id="8718" name="Line 4"/>
        <xdr:cNvSpPr>
          <a:spLocks noChangeShapeType="1"/>
        </xdr:cNvSpPr>
      </xdr:nvSpPr>
      <xdr:spPr bwMode="auto">
        <a:xfrm>
          <a:off x="5095875" y="7277100"/>
          <a:ext cx="8001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25</xdr:row>
      <xdr:rowOff>257175</xdr:rowOff>
    </xdr:from>
    <xdr:to>
      <xdr:col>41</xdr:col>
      <xdr:colOff>66675</xdr:colOff>
      <xdr:row>25</xdr:row>
      <xdr:rowOff>257175</xdr:rowOff>
    </xdr:to>
    <xdr:sp macro="" textlink="">
      <xdr:nvSpPr>
        <xdr:cNvPr id="8719" name="Line 4"/>
        <xdr:cNvSpPr>
          <a:spLocks noChangeShapeType="1"/>
        </xdr:cNvSpPr>
      </xdr:nvSpPr>
      <xdr:spPr bwMode="auto">
        <a:xfrm>
          <a:off x="628650" y="6981825"/>
          <a:ext cx="4162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26</xdr:row>
      <xdr:rowOff>257175</xdr:rowOff>
    </xdr:from>
    <xdr:to>
      <xdr:col>41</xdr:col>
      <xdr:colOff>76200</xdr:colOff>
      <xdr:row>26</xdr:row>
      <xdr:rowOff>257175</xdr:rowOff>
    </xdr:to>
    <xdr:sp macro="" textlink="">
      <xdr:nvSpPr>
        <xdr:cNvPr id="8720" name="Line 4"/>
        <xdr:cNvSpPr>
          <a:spLocks noChangeShapeType="1"/>
        </xdr:cNvSpPr>
      </xdr:nvSpPr>
      <xdr:spPr bwMode="auto">
        <a:xfrm>
          <a:off x="657225" y="7277100"/>
          <a:ext cx="41433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28</xdr:row>
      <xdr:rowOff>257175</xdr:rowOff>
    </xdr:from>
    <xdr:to>
      <xdr:col>51</xdr:col>
      <xdr:colOff>133350</xdr:colOff>
      <xdr:row>28</xdr:row>
      <xdr:rowOff>257175</xdr:rowOff>
    </xdr:to>
    <xdr:sp macro="" textlink="">
      <xdr:nvSpPr>
        <xdr:cNvPr id="8721" name="Line 4"/>
        <xdr:cNvSpPr>
          <a:spLocks noChangeShapeType="1"/>
        </xdr:cNvSpPr>
      </xdr:nvSpPr>
      <xdr:spPr bwMode="auto">
        <a:xfrm>
          <a:off x="1190625" y="7867650"/>
          <a:ext cx="50006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27</xdr:row>
      <xdr:rowOff>266700</xdr:rowOff>
    </xdr:from>
    <xdr:to>
      <xdr:col>50</xdr:col>
      <xdr:colOff>19050</xdr:colOff>
      <xdr:row>27</xdr:row>
      <xdr:rowOff>266700</xdr:rowOff>
    </xdr:to>
    <xdr:sp macro="" textlink="">
      <xdr:nvSpPr>
        <xdr:cNvPr id="8722" name="Line 4"/>
        <xdr:cNvSpPr>
          <a:spLocks noChangeShapeType="1"/>
        </xdr:cNvSpPr>
      </xdr:nvSpPr>
      <xdr:spPr bwMode="auto">
        <a:xfrm>
          <a:off x="5086350" y="758190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85725</xdr:colOff>
      <xdr:row>34</xdr:row>
      <xdr:rowOff>257175</xdr:rowOff>
    </xdr:from>
    <xdr:to>
      <xdr:col>47</xdr:col>
      <xdr:colOff>28575</xdr:colOff>
      <xdr:row>34</xdr:row>
      <xdr:rowOff>257175</xdr:rowOff>
    </xdr:to>
    <xdr:sp macro="" textlink="">
      <xdr:nvSpPr>
        <xdr:cNvPr id="8723" name="Line 4"/>
        <xdr:cNvSpPr>
          <a:spLocks noChangeShapeType="1"/>
        </xdr:cNvSpPr>
      </xdr:nvSpPr>
      <xdr:spPr bwMode="auto">
        <a:xfrm>
          <a:off x="3514725" y="962025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85725</xdr:colOff>
      <xdr:row>33</xdr:row>
      <xdr:rowOff>257175</xdr:rowOff>
    </xdr:from>
    <xdr:to>
      <xdr:col>47</xdr:col>
      <xdr:colOff>28575</xdr:colOff>
      <xdr:row>33</xdr:row>
      <xdr:rowOff>257175</xdr:rowOff>
    </xdr:to>
    <xdr:sp macro="" textlink="">
      <xdr:nvSpPr>
        <xdr:cNvPr id="8724" name="Line 4"/>
        <xdr:cNvSpPr>
          <a:spLocks noChangeShapeType="1"/>
        </xdr:cNvSpPr>
      </xdr:nvSpPr>
      <xdr:spPr bwMode="auto">
        <a:xfrm>
          <a:off x="3514725" y="9324975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104775</xdr:colOff>
      <xdr:row>35</xdr:row>
      <xdr:rowOff>266700</xdr:rowOff>
    </xdr:from>
    <xdr:to>
      <xdr:col>47</xdr:col>
      <xdr:colOff>47625</xdr:colOff>
      <xdr:row>35</xdr:row>
      <xdr:rowOff>266700</xdr:rowOff>
    </xdr:to>
    <xdr:sp macro="" textlink="">
      <xdr:nvSpPr>
        <xdr:cNvPr id="8725" name="Line 4"/>
        <xdr:cNvSpPr>
          <a:spLocks noChangeShapeType="1"/>
        </xdr:cNvSpPr>
      </xdr:nvSpPr>
      <xdr:spPr bwMode="auto">
        <a:xfrm>
          <a:off x="3533775" y="992505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104775</xdr:colOff>
      <xdr:row>30</xdr:row>
      <xdr:rowOff>257175</xdr:rowOff>
    </xdr:from>
    <xdr:to>
      <xdr:col>49</xdr:col>
      <xdr:colOff>142875</xdr:colOff>
      <xdr:row>30</xdr:row>
      <xdr:rowOff>257175</xdr:rowOff>
    </xdr:to>
    <xdr:sp macro="" textlink="">
      <xdr:nvSpPr>
        <xdr:cNvPr id="8726" name="Line 4"/>
        <xdr:cNvSpPr>
          <a:spLocks noChangeShapeType="1"/>
        </xdr:cNvSpPr>
      </xdr:nvSpPr>
      <xdr:spPr bwMode="auto">
        <a:xfrm>
          <a:off x="5514975" y="8334375"/>
          <a:ext cx="3429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28575</xdr:colOff>
      <xdr:row>0</xdr:row>
      <xdr:rowOff>0</xdr:rowOff>
    </xdr:from>
    <xdr:to>
      <xdr:col>58</xdr:col>
      <xdr:colOff>19050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5972175" y="0"/>
          <a:ext cx="676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แบบ 7105</a:t>
          </a:r>
        </a:p>
      </xdr:txBody>
    </xdr:sp>
    <xdr:clientData/>
  </xdr:twoCellAnchor>
  <xdr:twoCellAnchor>
    <xdr:from>
      <xdr:col>23</xdr:col>
      <xdr:colOff>47625</xdr:colOff>
      <xdr:row>0</xdr:row>
      <xdr:rowOff>0</xdr:rowOff>
    </xdr:from>
    <xdr:to>
      <xdr:col>23</xdr:col>
      <xdr:colOff>114300</xdr:colOff>
      <xdr:row>0</xdr:row>
      <xdr:rowOff>0</xdr:rowOff>
    </xdr:to>
    <xdr:grpSp>
      <xdr:nvGrpSpPr>
        <xdr:cNvPr id="26861" name="Group 2"/>
        <xdr:cNvGrpSpPr>
          <a:grpSpLocks/>
        </xdr:cNvGrpSpPr>
      </xdr:nvGrpSpPr>
      <xdr:grpSpPr bwMode="auto">
        <a:xfrm>
          <a:off x="2676525" y="0"/>
          <a:ext cx="66675" cy="0"/>
          <a:chOff x="294" y="37"/>
          <a:chExt cx="16" cy="13"/>
        </a:xfrm>
      </xdr:grpSpPr>
      <xdr:sp macro="" textlink="">
        <xdr:nvSpPr>
          <xdr:cNvPr id="26897" name="Line 3"/>
          <xdr:cNvSpPr>
            <a:spLocks noChangeShapeType="1"/>
          </xdr:cNvSpPr>
        </xdr:nvSpPr>
        <xdr:spPr bwMode="auto">
          <a:xfrm flipV="1">
            <a:off x="298" y="37"/>
            <a:ext cx="12" cy="1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898" name="Line 4"/>
          <xdr:cNvSpPr>
            <a:spLocks noChangeShapeType="1"/>
          </xdr:cNvSpPr>
        </xdr:nvSpPr>
        <xdr:spPr bwMode="auto">
          <a:xfrm>
            <a:off x="294" y="46"/>
            <a:ext cx="4" cy="4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76200</xdr:colOff>
      <xdr:row>5</xdr:row>
      <xdr:rowOff>0</xdr:rowOff>
    </xdr:from>
    <xdr:to>
      <xdr:col>32</xdr:col>
      <xdr:colOff>57150</xdr:colOff>
      <xdr:row>5</xdr:row>
      <xdr:rowOff>0</xdr:rowOff>
    </xdr:to>
    <xdr:sp macro="[1]!TextBox301_Click" textlink="">
      <xdr:nvSpPr>
        <xdr:cNvPr id="15365" name="Text Box 301"/>
        <xdr:cNvSpPr txBox="1">
          <a:spLocks noChangeArrowheads="1"/>
        </xdr:cNvSpPr>
      </xdr:nvSpPr>
      <xdr:spPr bwMode="auto">
        <a:xfrm>
          <a:off x="647700" y="1190625"/>
          <a:ext cx="3067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0292" rIns="27432" bIns="0" anchor="t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...…..……………………………………………..……….……....</a:t>
          </a:r>
        </a:p>
      </xdr:txBody>
    </xdr:sp>
    <xdr:clientData/>
  </xdr:twoCellAnchor>
  <xdr:twoCellAnchor>
    <xdr:from>
      <xdr:col>7</xdr:col>
      <xdr:colOff>66675</xdr:colOff>
      <xdr:row>5</xdr:row>
      <xdr:rowOff>0</xdr:rowOff>
    </xdr:from>
    <xdr:to>
      <xdr:col>32</xdr:col>
      <xdr:colOff>57150</xdr:colOff>
      <xdr:row>5</xdr:row>
      <xdr:rowOff>0</xdr:rowOff>
    </xdr:to>
    <xdr:sp macro="[1]!TextBox302_Click" textlink="">
      <xdr:nvSpPr>
        <xdr:cNvPr id="15366" name="Text Box 302"/>
        <xdr:cNvSpPr txBox="1">
          <a:spLocks noChangeArrowheads="1"/>
        </xdr:cNvSpPr>
      </xdr:nvSpPr>
      <xdr:spPr bwMode="auto">
        <a:xfrm>
          <a:off x="866775" y="1190625"/>
          <a:ext cx="2847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0292" rIns="27432" bIns="0" anchor="t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…..…..…...……...………………………………………..…</a:t>
          </a:r>
        </a:p>
      </xdr:txBody>
    </xdr:sp>
    <xdr:clientData/>
  </xdr:twoCellAnchor>
  <xdr:twoCellAnchor>
    <xdr:from>
      <xdr:col>4</xdr:col>
      <xdr:colOff>28575</xdr:colOff>
      <xdr:row>41</xdr:row>
      <xdr:rowOff>0</xdr:rowOff>
    </xdr:from>
    <xdr:to>
      <xdr:col>24</xdr:col>
      <xdr:colOff>9525</xdr:colOff>
      <xdr:row>41</xdr:row>
      <xdr:rowOff>0</xdr:rowOff>
    </xdr:to>
    <xdr:sp macro="" textlink="">
      <xdr:nvSpPr>
        <xdr:cNvPr id="15377" name="Text Box 311"/>
        <xdr:cNvSpPr txBox="1">
          <a:spLocks noChangeArrowheads="1"/>
        </xdr:cNvSpPr>
      </xdr:nvSpPr>
      <xdr:spPr bwMode="auto">
        <a:xfrm>
          <a:off x="485775" y="10344150"/>
          <a:ext cx="226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…..…...……......……..…………………</a:t>
          </a:r>
        </a:p>
      </xdr:txBody>
    </xdr:sp>
    <xdr:clientData/>
  </xdr:twoCellAnchor>
  <xdr:twoCellAnchor>
    <xdr:from>
      <xdr:col>34</xdr:col>
      <xdr:colOff>28575</xdr:colOff>
      <xdr:row>41</xdr:row>
      <xdr:rowOff>0</xdr:rowOff>
    </xdr:from>
    <xdr:to>
      <xdr:col>54</xdr:col>
      <xdr:colOff>9525</xdr:colOff>
      <xdr:row>41</xdr:row>
      <xdr:rowOff>0</xdr:rowOff>
    </xdr:to>
    <xdr:sp macro="" textlink="">
      <xdr:nvSpPr>
        <xdr:cNvPr id="15378" name="Text Box 313"/>
        <xdr:cNvSpPr txBox="1">
          <a:spLocks noChangeArrowheads="1"/>
        </xdr:cNvSpPr>
      </xdr:nvSpPr>
      <xdr:spPr bwMode="auto">
        <a:xfrm>
          <a:off x="3914775" y="10344150"/>
          <a:ext cx="226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…..…...……......……..…………………</a:t>
          </a:r>
        </a:p>
      </xdr:txBody>
    </xdr:sp>
    <xdr:clientData/>
  </xdr:twoCellAnchor>
  <xdr:twoCellAnchor>
    <xdr:from>
      <xdr:col>39</xdr:col>
      <xdr:colOff>9525</xdr:colOff>
      <xdr:row>44</xdr:row>
      <xdr:rowOff>9525</xdr:rowOff>
    </xdr:from>
    <xdr:to>
      <xdr:col>59</xdr:col>
      <xdr:colOff>38100</xdr:colOff>
      <xdr:row>44</xdr:row>
      <xdr:rowOff>219075</xdr:rowOff>
    </xdr:to>
    <xdr:sp macro="" textlink="">
      <xdr:nvSpPr>
        <xdr:cNvPr id="15410" name="Text Box 50"/>
        <xdr:cNvSpPr txBox="1">
          <a:spLocks noChangeArrowheads="1"/>
        </xdr:cNvSpPr>
      </xdr:nvSpPr>
      <xdr:spPr bwMode="auto">
        <a:xfrm>
          <a:off x="4533900" y="10391775"/>
          <a:ext cx="23145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ออกแบบและพัฒนาระบบโดย  ศูนย์สารสนเทศ  กรมชลประทาน</a:t>
          </a:r>
        </a:p>
      </xdr:txBody>
    </xdr:sp>
    <xdr:clientData/>
  </xdr:twoCellAnchor>
  <xdr:twoCellAnchor>
    <xdr:from>
      <xdr:col>35</xdr:col>
      <xdr:colOff>104775</xdr:colOff>
      <xdr:row>7</xdr:row>
      <xdr:rowOff>228600</xdr:rowOff>
    </xdr:from>
    <xdr:to>
      <xdr:col>54</xdr:col>
      <xdr:colOff>66675</xdr:colOff>
      <xdr:row>7</xdr:row>
      <xdr:rowOff>228600</xdr:rowOff>
    </xdr:to>
    <xdr:sp macro="" textlink="">
      <xdr:nvSpPr>
        <xdr:cNvPr id="26867" name="Line 4"/>
        <xdr:cNvSpPr>
          <a:spLocks noChangeShapeType="1"/>
        </xdr:cNvSpPr>
      </xdr:nvSpPr>
      <xdr:spPr bwMode="auto">
        <a:xfrm>
          <a:off x="4105275" y="17716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104775</xdr:colOff>
      <xdr:row>8</xdr:row>
      <xdr:rowOff>238125</xdr:rowOff>
    </xdr:from>
    <xdr:to>
      <xdr:col>54</xdr:col>
      <xdr:colOff>66675</xdr:colOff>
      <xdr:row>8</xdr:row>
      <xdr:rowOff>238125</xdr:rowOff>
    </xdr:to>
    <xdr:sp macro="" textlink="">
      <xdr:nvSpPr>
        <xdr:cNvPr id="26868" name="Line 4"/>
        <xdr:cNvSpPr>
          <a:spLocks noChangeShapeType="1"/>
        </xdr:cNvSpPr>
      </xdr:nvSpPr>
      <xdr:spPr bwMode="auto">
        <a:xfrm>
          <a:off x="4105275" y="20478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9</xdr:row>
      <xdr:rowOff>238125</xdr:rowOff>
    </xdr:from>
    <xdr:to>
      <xdr:col>54</xdr:col>
      <xdr:colOff>76200</xdr:colOff>
      <xdr:row>9</xdr:row>
      <xdr:rowOff>238125</xdr:rowOff>
    </xdr:to>
    <xdr:sp macro="" textlink="">
      <xdr:nvSpPr>
        <xdr:cNvPr id="26869" name="Line 4"/>
        <xdr:cNvSpPr>
          <a:spLocks noChangeShapeType="1"/>
        </xdr:cNvSpPr>
      </xdr:nvSpPr>
      <xdr:spPr bwMode="auto">
        <a:xfrm>
          <a:off x="4114800" y="23241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95250</xdr:colOff>
      <xdr:row>6</xdr:row>
      <xdr:rowOff>200025</xdr:rowOff>
    </xdr:from>
    <xdr:to>
      <xdr:col>54</xdr:col>
      <xdr:colOff>57150</xdr:colOff>
      <xdr:row>6</xdr:row>
      <xdr:rowOff>200025</xdr:rowOff>
    </xdr:to>
    <xdr:sp macro="" textlink="">
      <xdr:nvSpPr>
        <xdr:cNvPr id="26870" name="Line 4"/>
        <xdr:cNvSpPr>
          <a:spLocks noChangeShapeType="1"/>
        </xdr:cNvSpPr>
      </xdr:nvSpPr>
      <xdr:spPr bwMode="auto">
        <a:xfrm>
          <a:off x="4095750" y="15049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</xdr:row>
      <xdr:rowOff>228600</xdr:rowOff>
    </xdr:from>
    <xdr:to>
      <xdr:col>24</xdr:col>
      <xdr:colOff>85725</xdr:colOff>
      <xdr:row>7</xdr:row>
      <xdr:rowOff>228600</xdr:rowOff>
    </xdr:to>
    <xdr:sp macro="" textlink="">
      <xdr:nvSpPr>
        <xdr:cNvPr id="26871" name="Line 4"/>
        <xdr:cNvSpPr>
          <a:spLocks noChangeShapeType="1"/>
        </xdr:cNvSpPr>
      </xdr:nvSpPr>
      <xdr:spPr bwMode="auto">
        <a:xfrm>
          <a:off x="695325" y="17716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8</xdr:row>
      <xdr:rowOff>238125</xdr:rowOff>
    </xdr:from>
    <xdr:to>
      <xdr:col>24</xdr:col>
      <xdr:colOff>85725</xdr:colOff>
      <xdr:row>8</xdr:row>
      <xdr:rowOff>238125</xdr:rowOff>
    </xdr:to>
    <xdr:sp macro="" textlink="">
      <xdr:nvSpPr>
        <xdr:cNvPr id="26872" name="Line 4"/>
        <xdr:cNvSpPr>
          <a:spLocks noChangeShapeType="1"/>
        </xdr:cNvSpPr>
      </xdr:nvSpPr>
      <xdr:spPr bwMode="auto">
        <a:xfrm>
          <a:off x="695325" y="20478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9</xdr:row>
      <xdr:rowOff>238125</xdr:rowOff>
    </xdr:from>
    <xdr:to>
      <xdr:col>24</xdr:col>
      <xdr:colOff>95250</xdr:colOff>
      <xdr:row>9</xdr:row>
      <xdr:rowOff>238125</xdr:rowOff>
    </xdr:to>
    <xdr:sp macro="" textlink="">
      <xdr:nvSpPr>
        <xdr:cNvPr id="26873" name="Line 4"/>
        <xdr:cNvSpPr>
          <a:spLocks noChangeShapeType="1"/>
        </xdr:cNvSpPr>
      </xdr:nvSpPr>
      <xdr:spPr bwMode="auto">
        <a:xfrm>
          <a:off x="704850" y="23241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</xdr:row>
      <xdr:rowOff>200025</xdr:rowOff>
    </xdr:from>
    <xdr:to>
      <xdr:col>24</xdr:col>
      <xdr:colOff>76200</xdr:colOff>
      <xdr:row>6</xdr:row>
      <xdr:rowOff>200025</xdr:rowOff>
    </xdr:to>
    <xdr:sp macro="" textlink="">
      <xdr:nvSpPr>
        <xdr:cNvPr id="26874" name="Line 4"/>
        <xdr:cNvSpPr>
          <a:spLocks noChangeShapeType="1"/>
        </xdr:cNvSpPr>
      </xdr:nvSpPr>
      <xdr:spPr bwMode="auto">
        <a:xfrm>
          <a:off x="685800" y="15049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16</xdr:row>
      <xdr:rowOff>200025</xdr:rowOff>
    </xdr:from>
    <xdr:to>
      <xdr:col>25</xdr:col>
      <xdr:colOff>28575</xdr:colOff>
      <xdr:row>16</xdr:row>
      <xdr:rowOff>200025</xdr:rowOff>
    </xdr:to>
    <xdr:sp macro="" textlink="">
      <xdr:nvSpPr>
        <xdr:cNvPr id="26875" name="Line 4"/>
        <xdr:cNvSpPr>
          <a:spLocks noChangeShapeType="1"/>
        </xdr:cNvSpPr>
      </xdr:nvSpPr>
      <xdr:spPr bwMode="auto">
        <a:xfrm>
          <a:off x="752475" y="38671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17</xdr:row>
      <xdr:rowOff>200025</xdr:rowOff>
    </xdr:from>
    <xdr:to>
      <xdr:col>25</xdr:col>
      <xdr:colOff>28575</xdr:colOff>
      <xdr:row>17</xdr:row>
      <xdr:rowOff>200025</xdr:rowOff>
    </xdr:to>
    <xdr:sp macro="" textlink="">
      <xdr:nvSpPr>
        <xdr:cNvPr id="26876" name="Line 4"/>
        <xdr:cNvSpPr>
          <a:spLocks noChangeShapeType="1"/>
        </xdr:cNvSpPr>
      </xdr:nvSpPr>
      <xdr:spPr bwMode="auto">
        <a:xfrm>
          <a:off x="752475" y="41052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18</xdr:row>
      <xdr:rowOff>200025</xdr:rowOff>
    </xdr:from>
    <xdr:to>
      <xdr:col>25</xdr:col>
      <xdr:colOff>38100</xdr:colOff>
      <xdr:row>18</xdr:row>
      <xdr:rowOff>200025</xdr:rowOff>
    </xdr:to>
    <xdr:sp macro="" textlink="">
      <xdr:nvSpPr>
        <xdr:cNvPr id="26877" name="Line 4"/>
        <xdr:cNvSpPr>
          <a:spLocks noChangeShapeType="1"/>
        </xdr:cNvSpPr>
      </xdr:nvSpPr>
      <xdr:spPr bwMode="auto">
        <a:xfrm>
          <a:off x="762000" y="43434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57150</xdr:colOff>
      <xdr:row>15</xdr:row>
      <xdr:rowOff>209550</xdr:rowOff>
    </xdr:from>
    <xdr:to>
      <xdr:col>25</xdr:col>
      <xdr:colOff>19050</xdr:colOff>
      <xdr:row>15</xdr:row>
      <xdr:rowOff>209550</xdr:rowOff>
    </xdr:to>
    <xdr:sp macro="" textlink="">
      <xdr:nvSpPr>
        <xdr:cNvPr id="26878" name="Line 4"/>
        <xdr:cNvSpPr>
          <a:spLocks noChangeShapeType="1"/>
        </xdr:cNvSpPr>
      </xdr:nvSpPr>
      <xdr:spPr bwMode="auto">
        <a:xfrm>
          <a:off x="742950" y="36385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16</xdr:row>
      <xdr:rowOff>200025</xdr:rowOff>
    </xdr:from>
    <xdr:to>
      <xdr:col>54</xdr:col>
      <xdr:colOff>85725</xdr:colOff>
      <xdr:row>16</xdr:row>
      <xdr:rowOff>200025</xdr:rowOff>
    </xdr:to>
    <xdr:sp macro="" textlink="">
      <xdr:nvSpPr>
        <xdr:cNvPr id="26879" name="Line 4"/>
        <xdr:cNvSpPr>
          <a:spLocks noChangeShapeType="1"/>
        </xdr:cNvSpPr>
      </xdr:nvSpPr>
      <xdr:spPr bwMode="auto">
        <a:xfrm>
          <a:off x="4124325" y="38671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17</xdr:row>
      <xdr:rowOff>200025</xdr:rowOff>
    </xdr:from>
    <xdr:to>
      <xdr:col>54</xdr:col>
      <xdr:colOff>85725</xdr:colOff>
      <xdr:row>17</xdr:row>
      <xdr:rowOff>200025</xdr:rowOff>
    </xdr:to>
    <xdr:sp macro="" textlink="">
      <xdr:nvSpPr>
        <xdr:cNvPr id="26880" name="Line 4"/>
        <xdr:cNvSpPr>
          <a:spLocks noChangeShapeType="1"/>
        </xdr:cNvSpPr>
      </xdr:nvSpPr>
      <xdr:spPr bwMode="auto">
        <a:xfrm>
          <a:off x="4124325" y="41052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18</xdr:row>
      <xdr:rowOff>200025</xdr:rowOff>
    </xdr:from>
    <xdr:to>
      <xdr:col>54</xdr:col>
      <xdr:colOff>95250</xdr:colOff>
      <xdr:row>18</xdr:row>
      <xdr:rowOff>200025</xdr:rowOff>
    </xdr:to>
    <xdr:sp macro="" textlink="">
      <xdr:nvSpPr>
        <xdr:cNvPr id="26881" name="Line 4"/>
        <xdr:cNvSpPr>
          <a:spLocks noChangeShapeType="1"/>
        </xdr:cNvSpPr>
      </xdr:nvSpPr>
      <xdr:spPr bwMode="auto">
        <a:xfrm>
          <a:off x="4133850" y="43434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15</xdr:row>
      <xdr:rowOff>209550</xdr:rowOff>
    </xdr:from>
    <xdr:to>
      <xdr:col>54</xdr:col>
      <xdr:colOff>76200</xdr:colOff>
      <xdr:row>15</xdr:row>
      <xdr:rowOff>209550</xdr:rowOff>
    </xdr:to>
    <xdr:sp macro="" textlink="">
      <xdr:nvSpPr>
        <xdr:cNvPr id="26882" name="Line 4"/>
        <xdr:cNvSpPr>
          <a:spLocks noChangeShapeType="1"/>
        </xdr:cNvSpPr>
      </xdr:nvSpPr>
      <xdr:spPr bwMode="auto">
        <a:xfrm>
          <a:off x="4114800" y="36385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95250</xdr:colOff>
      <xdr:row>12</xdr:row>
      <xdr:rowOff>209550</xdr:rowOff>
    </xdr:from>
    <xdr:to>
      <xdr:col>54</xdr:col>
      <xdr:colOff>57150</xdr:colOff>
      <xdr:row>12</xdr:row>
      <xdr:rowOff>209550</xdr:rowOff>
    </xdr:to>
    <xdr:sp macro="" textlink="">
      <xdr:nvSpPr>
        <xdr:cNvPr id="26883" name="Line 4"/>
        <xdr:cNvSpPr>
          <a:spLocks noChangeShapeType="1"/>
        </xdr:cNvSpPr>
      </xdr:nvSpPr>
      <xdr:spPr bwMode="auto">
        <a:xfrm>
          <a:off x="4095750" y="29241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13</xdr:row>
      <xdr:rowOff>209550</xdr:rowOff>
    </xdr:from>
    <xdr:to>
      <xdr:col>35</xdr:col>
      <xdr:colOff>95250</xdr:colOff>
      <xdr:row>13</xdr:row>
      <xdr:rowOff>209550</xdr:rowOff>
    </xdr:to>
    <xdr:sp macro="" textlink="">
      <xdr:nvSpPr>
        <xdr:cNvPr id="26884" name="Line 4"/>
        <xdr:cNvSpPr>
          <a:spLocks noChangeShapeType="1"/>
        </xdr:cNvSpPr>
      </xdr:nvSpPr>
      <xdr:spPr bwMode="auto">
        <a:xfrm>
          <a:off x="238125" y="3162300"/>
          <a:ext cx="38576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19</xdr:row>
      <xdr:rowOff>200025</xdr:rowOff>
    </xdr:from>
    <xdr:to>
      <xdr:col>34</xdr:col>
      <xdr:colOff>28575</xdr:colOff>
      <xdr:row>19</xdr:row>
      <xdr:rowOff>200025</xdr:rowOff>
    </xdr:to>
    <xdr:sp macro="" textlink="">
      <xdr:nvSpPr>
        <xdr:cNvPr id="26885" name="Line 4"/>
        <xdr:cNvSpPr>
          <a:spLocks noChangeShapeType="1"/>
        </xdr:cNvSpPr>
      </xdr:nvSpPr>
      <xdr:spPr bwMode="auto">
        <a:xfrm>
          <a:off x="1524000" y="4581525"/>
          <a:ext cx="2390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19</xdr:row>
      <xdr:rowOff>200025</xdr:rowOff>
    </xdr:from>
    <xdr:to>
      <xdr:col>54</xdr:col>
      <xdr:colOff>104775</xdr:colOff>
      <xdr:row>19</xdr:row>
      <xdr:rowOff>200025</xdr:rowOff>
    </xdr:to>
    <xdr:sp macro="" textlink="">
      <xdr:nvSpPr>
        <xdr:cNvPr id="26886" name="Line 4"/>
        <xdr:cNvSpPr>
          <a:spLocks noChangeShapeType="1"/>
        </xdr:cNvSpPr>
      </xdr:nvSpPr>
      <xdr:spPr bwMode="auto">
        <a:xfrm>
          <a:off x="4457700" y="4581525"/>
          <a:ext cx="1819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22</xdr:row>
      <xdr:rowOff>238125</xdr:rowOff>
    </xdr:from>
    <xdr:to>
      <xdr:col>59</xdr:col>
      <xdr:colOff>9525</xdr:colOff>
      <xdr:row>22</xdr:row>
      <xdr:rowOff>238125</xdr:rowOff>
    </xdr:to>
    <xdr:sp macro="" textlink="">
      <xdr:nvSpPr>
        <xdr:cNvPr id="26887" name="Line 4"/>
        <xdr:cNvSpPr>
          <a:spLocks noChangeShapeType="1"/>
        </xdr:cNvSpPr>
      </xdr:nvSpPr>
      <xdr:spPr bwMode="auto">
        <a:xfrm>
          <a:off x="752475" y="5210175"/>
          <a:ext cx="60007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</xdr:row>
      <xdr:rowOff>200025</xdr:rowOff>
    </xdr:from>
    <xdr:to>
      <xdr:col>59</xdr:col>
      <xdr:colOff>0</xdr:colOff>
      <xdr:row>23</xdr:row>
      <xdr:rowOff>200025</xdr:rowOff>
    </xdr:to>
    <xdr:sp macro="" textlink="">
      <xdr:nvSpPr>
        <xdr:cNvPr id="26888" name="Line 4"/>
        <xdr:cNvSpPr>
          <a:spLocks noChangeShapeType="1"/>
        </xdr:cNvSpPr>
      </xdr:nvSpPr>
      <xdr:spPr bwMode="auto">
        <a:xfrm>
          <a:off x="0" y="544830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209550</xdr:rowOff>
    </xdr:from>
    <xdr:to>
      <xdr:col>59</xdr:col>
      <xdr:colOff>0</xdr:colOff>
      <xdr:row>24</xdr:row>
      <xdr:rowOff>209550</xdr:rowOff>
    </xdr:to>
    <xdr:sp macro="" textlink="">
      <xdr:nvSpPr>
        <xdr:cNvPr id="26889" name="Line 4"/>
        <xdr:cNvSpPr>
          <a:spLocks noChangeShapeType="1"/>
        </xdr:cNvSpPr>
      </xdr:nvSpPr>
      <xdr:spPr bwMode="auto">
        <a:xfrm>
          <a:off x="0" y="569595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209550</xdr:rowOff>
    </xdr:from>
    <xdr:to>
      <xdr:col>59</xdr:col>
      <xdr:colOff>0</xdr:colOff>
      <xdr:row>25</xdr:row>
      <xdr:rowOff>209550</xdr:rowOff>
    </xdr:to>
    <xdr:sp macro="" textlink="">
      <xdr:nvSpPr>
        <xdr:cNvPr id="26890" name="Line 4"/>
        <xdr:cNvSpPr>
          <a:spLocks noChangeShapeType="1"/>
        </xdr:cNvSpPr>
      </xdr:nvSpPr>
      <xdr:spPr bwMode="auto">
        <a:xfrm>
          <a:off x="0" y="593407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200025</xdr:rowOff>
    </xdr:from>
    <xdr:to>
      <xdr:col>59</xdr:col>
      <xdr:colOff>0</xdr:colOff>
      <xdr:row>26</xdr:row>
      <xdr:rowOff>200025</xdr:rowOff>
    </xdr:to>
    <xdr:sp macro="" textlink="">
      <xdr:nvSpPr>
        <xdr:cNvPr id="26891" name="Line 4"/>
        <xdr:cNvSpPr>
          <a:spLocks noChangeShapeType="1"/>
        </xdr:cNvSpPr>
      </xdr:nvSpPr>
      <xdr:spPr bwMode="auto">
        <a:xfrm>
          <a:off x="0" y="616267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200025</xdr:rowOff>
    </xdr:from>
    <xdr:to>
      <xdr:col>59</xdr:col>
      <xdr:colOff>0</xdr:colOff>
      <xdr:row>27</xdr:row>
      <xdr:rowOff>200025</xdr:rowOff>
    </xdr:to>
    <xdr:sp macro="" textlink="">
      <xdr:nvSpPr>
        <xdr:cNvPr id="26892" name="Line 4"/>
        <xdr:cNvSpPr>
          <a:spLocks noChangeShapeType="1"/>
        </xdr:cNvSpPr>
      </xdr:nvSpPr>
      <xdr:spPr bwMode="auto">
        <a:xfrm>
          <a:off x="0" y="640080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200025</xdr:rowOff>
    </xdr:from>
    <xdr:to>
      <xdr:col>59</xdr:col>
      <xdr:colOff>0</xdr:colOff>
      <xdr:row>28</xdr:row>
      <xdr:rowOff>200025</xdr:rowOff>
    </xdr:to>
    <xdr:sp macro="" textlink="">
      <xdr:nvSpPr>
        <xdr:cNvPr id="26893" name="Line 4"/>
        <xdr:cNvSpPr>
          <a:spLocks noChangeShapeType="1"/>
        </xdr:cNvSpPr>
      </xdr:nvSpPr>
      <xdr:spPr bwMode="auto">
        <a:xfrm>
          <a:off x="0" y="663892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200025</xdr:rowOff>
    </xdr:from>
    <xdr:to>
      <xdr:col>59</xdr:col>
      <xdr:colOff>0</xdr:colOff>
      <xdr:row>29</xdr:row>
      <xdr:rowOff>200025</xdr:rowOff>
    </xdr:to>
    <xdr:sp macro="" textlink="">
      <xdr:nvSpPr>
        <xdr:cNvPr id="26894" name="Line 4"/>
        <xdr:cNvSpPr>
          <a:spLocks noChangeShapeType="1"/>
        </xdr:cNvSpPr>
      </xdr:nvSpPr>
      <xdr:spPr bwMode="auto">
        <a:xfrm>
          <a:off x="0" y="687705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</xdr:row>
      <xdr:rowOff>200025</xdr:rowOff>
    </xdr:from>
    <xdr:to>
      <xdr:col>59</xdr:col>
      <xdr:colOff>0</xdr:colOff>
      <xdr:row>30</xdr:row>
      <xdr:rowOff>200025</xdr:rowOff>
    </xdr:to>
    <xdr:sp macro="" textlink="">
      <xdr:nvSpPr>
        <xdr:cNvPr id="26895" name="Line 4"/>
        <xdr:cNvSpPr>
          <a:spLocks noChangeShapeType="1"/>
        </xdr:cNvSpPr>
      </xdr:nvSpPr>
      <xdr:spPr bwMode="auto">
        <a:xfrm>
          <a:off x="0" y="711517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219075</xdr:rowOff>
    </xdr:from>
    <xdr:to>
      <xdr:col>59</xdr:col>
      <xdr:colOff>0</xdr:colOff>
      <xdr:row>31</xdr:row>
      <xdr:rowOff>219075</xdr:rowOff>
    </xdr:to>
    <xdr:sp macro="" textlink="">
      <xdr:nvSpPr>
        <xdr:cNvPr id="26896" name="Line 4"/>
        <xdr:cNvSpPr>
          <a:spLocks noChangeShapeType="1"/>
        </xdr:cNvSpPr>
      </xdr:nvSpPr>
      <xdr:spPr bwMode="auto">
        <a:xfrm>
          <a:off x="0" y="737235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209550</xdr:rowOff>
    </xdr:from>
    <xdr:to>
      <xdr:col>36</xdr:col>
      <xdr:colOff>66675</xdr:colOff>
      <xdr:row>2</xdr:row>
      <xdr:rowOff>209550</xdr:rowOff>
    </xdr:to>
    <xdr:sp macro="" textlink="">
      <xdr:nvSpPr>
        <xdr:cNvPr id="29714" name="Line 1"/>
        <xdr:cNvSpPr>
          <a:spLocks noChangeShapeType="1"/>
        </xdr:cNvSpPr>
      </xdr:nvSpPr>
      <xdr:spPr bwMode="auto">
        <a:xfrm>
          <a:off x="2286000" y="762000"/>
          <a:ext cx="189547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63</xdr:row>
      <xdr:rowOff>238125</xdr:rowOff>
    </xdr:from>
    <xdr:to>
      <xdr:col>46</xdr:col>
      <xdr:colOff>104775</xdr:colOff>
      <xdr:row>63</xdr:row>
      <xdr:rowOff>238125</xdr:rowOff>
    </xdr:to>
    <xdr:sp macro="" textlink="">
      <xdr:nvSpPr>
        <xdr:cNvPr id="29715" name="Line 2"/>
        <xdr:cNvSpPr>
          <a:spLocks noChangeShapeType="1"/>
        </xdr:cNvSpPr>
      </xdr:nvSpPr>
      <xdr:spPr bwMode="auto">
        <a:xfrm>
          <a:off x="1866900" y="17640300"/>
          <a:ext cx="37147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65</xdr:row>
      <xdr:rowOff>219075</xdr:rowOff>
    </xdr:from>
    <xdr:to>
      <xdr:col>32</xdr:col>
      <xdr:colOff>9525</xdr:colOff>
      <xdr:row>65</xdr:row>
      <xdr:rowOff>219075</xdr:rowOff>
    </xdr:to>
    <xdr:sp macro="" textlink="">
      <xdr:nvSpPr>
        <xdr:cNvPr id="29716" name="Line 3"/>
        <xdr:cNvSpPr>
          <a:spLocks noChangeShapeType="1"/>
        </xdr:cNvSpPr>
      </xdr:nvSpPr>
      <xdr:spPr bwMode="auto">
        <a:xfrm>
          <a:off x="762000" y="18173700"/>
          <a:ext cx="29051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104775</xdr:colOff>
      <xdr:row>65</xdr:row>
      <xdr:rowOff>209550</xdr:rowOff>
    </xdr:from>
    <xdr:to>
      <xdr:col>53</xdr:col>
      <xdr:colOff>95250</xdr:colOff>
      <xdr:row>65</xdr:row>
      <xdr:rowOff>209550</xdr:rowOff>
    </xdr:to>
    <xdr:sp macro="" textlink="">
      <xdr:nvSpPr>
        <xdr:cNvPr id="29717" name="Line 4"/>
        <xdr:cNvSpPr>
          <a:spLocks noChangeShapeType="1"/>
        </xdr:cNvSpPr>
      </xdr:nvSpPr>
      <xdr:spPr bwMode="auto">
        <a:xfrm>
          <a:off x="4105275" y="18164175"/>
          <a:ext cx="22669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66</xdr:row>
      <xdr:rowOff>219075</xdr:rowOff>
    </xdr:from>
    <xdr:to>
      <xdr:col>27</xdr:col>
      <xdr:colOff>76200</xdr:colOff>
      <xdr:row>66</xdr:row>
      <xdr:rowOff>219075</xdr:rowOff>
    </xdr:to>
    <xdr:sp macro="" textlink="">
      <xdr:nvSpPr>
        <xdr:cNvPr id="29718" name="Line 5"/>
        <xdr:cNvSpPr>
          <a:spLocks noChangeShapeType="1"/>
        </xdr:cNvSpPr>
      </xdr:nvSpPr>
      <xdr:spPr bwMode="auto">
        <a:xfrm>
          <a:off x="323850" y="18449925"/>
          <a:ext cx="28384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38100</xdr:colOff>
      <xdr:row>69</xdr:row>
      <xdr:rowOff>238125</xdr:rowOff>
    </xdr:from>
    <xdr:to>
      <xdr:col>53</xdr:col>
      <xdr:colOff>57150</xdr:colOff>
      <xdr:row>69</xdr:row>
      <xdr:rowOff>238125</xdr:rowOff>
    </xdr:to>
    <xdr:sp macro="" textlink="">
      <xdr:nvSpPr>
        <xdr:cNvPr id="29719" name="Line 6"/>
        <xdr:cNvSpPr>
          <a:spLocks noChangeShapeType="1"/>
        </xdr:cNvSpPr>
      </xdr:nvSpPr>
      <xdr:spPr bwMode="auto">
        <a:xfrm>
          <a:off x="4038600" y="19297650"/>
          <a:ext cx="22955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70</xdr:row>
      <xdr:rowOff>219075</xdr:rowOff>
    </xdr:from>
    <xdr:to>
      <xdr:col>53</xdr:col>
      <xdr:colOff>66675</xdr:colOff>
      <xdr:row>70</xdr:row>
      <xdr:rowOff>219075</xdr:rowOff>
    </xdr:to>
    <xdr:sp macro="" textlink="">
      <xdr:nvSpPr>
        <xdr:cNvPr id="29720" name="Line 7"/>
        <xdr:cNvSpPr>
          <a:spLocks noChangeShapeType="1"/>
        </xdr:cNvSpPr>
      </xdr:nvSpPr>
      <xdr:spPr bwMode="auto">
        <a:xfrm>
          <a:off x="3905250" y="19554825"/>
          <a:ext cx="24384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38</xdr:row>
      <xdr:rowOff>209550</xdr:rowOff>
    </xdr:from>
    <xdr:to>
      <xdr:col>36</xdr:col>
      <xdr:colOff>66675</xdr:colOff>
      <xdr:row>38</xdr:row>
      <xdr:rowOff>209550</xdr:rowOff>
    </xdr:to>
    <xdr:sp macro="" textlink="">
      <xdr:nvSpPr>
        <xdr:cNvPr id="29721" name="Line 1"/>
        <xdr:cNvSpPr>
          <a:spLocks noChangeShapeType="1"/>
        </xdr:cNvSpPr>
      </xdr:nvSpPr>
      <xdr:spPr bwMode="auto">
        <a:xfrm>
          <a:off x="2286000" y="10706100"/>
          <a:ext cx="189547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18</xdr:row>
      <xdr:rowOff>0</xdr:rowOff>
    </xdr:from>
    <xdr:to>
      <xdr:col>5</xdr:col>
      <xdr:colOff>114300</xdr:colOff>
      <xdr:row>18</xdr:row>
      <xdr:rowOff>0</xdr:rowOff>
    </xdr:to>
    <xdr:sp macro="" textlink="">
      <xdr:nvSpPr>
        <xdr:cNvPr id="5486" name="Line 5"/>
        <xdr:cNvSpPr>
          <a:spLocks noChangeShapeType="1"/>
        </xdr:cNvSpPr>
      </xdr:nvSpPr>
      <xdr:spPr bwMode="auto">
        <a:xfrm>
          <a:off x="809625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361950</xdr:colOff>
      <xdr:row>18</xdr:row>
      <xdr:rowOff>0</xdr:rowOff>
    </xdr:from>
    <xdr:to>
      <xdr:col>8</xdr:col>
      <xdr:colOff>114300</xdr:colOff>
      <xdr:row>18</xdr:row>
      <xdr:rowOff>0</xdr:rowOff>
    </xdr:to>
    <xdr:sp macro="" textlink="">
      <xdr:nvSpPr>
        <xdr:cNvPr id="5487" name="Line 6"/>
        <xdr:cNvSpPr>
          <a:spLocks noChangeShapeType="1"/>
        </xdr:cNvSpPr>
      </xdr:nvSpPr>
      <xdr:spPr bwMode="auto">
        <a:xfrm>
          <a:off x="1152525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168275</xdr:colOff>
      <xdr:row>24</xdr:row>
      <xdr:rowOff>70908</xdr:rowOff>
    </xdr:from>
    <xdr:to>
      <xdr:col>79</xdr:col>
      <xdr:colOff>14246</xdr:colOff>
      <xdr:row>24</xdr:row>
      <xdr:rowOff>232833</xdr:rowOff>
    </xdr:to>
    <xdr:sp macro="" textlink="">
      <xdr:nvSpPr>
        <xdr:cNvPr id="5199" name="Text Box 79"/>
        <xdr:cNvSpPr txBox="1">
          <a:spLocks noChangeArrowheads="1"/>
        </xdr:cNvSpPr>
      </xdr:nvSpPr>
      <xdr:spPr bwMode="auto">
        <a:xfrm>
          <a:off x="7753350" y="7134225"/>
          <a:ext cx="2314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ออกแบบและพัฒนาระบบโดย  ศูนย์สารสนเทศ  กรมชลประทาน</a:t>
          </a:r>
        </a:p>
      </xdr:txBody>
    </xdr:sp>
    <xdr:clientData/>
  </xdr:twoCellAnchor>
  <xdr:twoCellAnchor>
    <xdr:from>
      <xdr:col>19</xdr:col>
      <xdr:colOff>85725</xdr:colOff>
      <xdr:row>2</xdr:row>
      <xdr:rowOff>219075</xdr:rowOff>
    </xdr:from>
    <xdr:to>
      <xdr:col>55</xdr:col>
      <xdr:colOff>114300</xdr:colOff>
      <xdr:row>2</xdr:row>
      <xdr:rowOff>219075</xdr:rowOff>
    </xdr:to>
    <xdr:sp macro="" textlink="">
      <xdr:nvSpPr>
        <xdr:cNvPr id="5489" name="Line 4"/>
        <xdr:cNvSpPr>
          <a:spLocks noChangeShapeType="1"/>
        </xdr:cNvSpPr>
      </xdr:nvSpPr>
      <xdr:spPr bwMode="auto">
        <a:xfrm>
          <a:off x="2352675" y="723900"/>
          <a:ext cx="47910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85725</xdr:colOff>
      <xdr:row>2</xdr:row>
      <xdr:rowOff>219075</xdr:rowOff>
    </xdr:from>
    <xdr:to>
      <xdr:col>79</xdr:col>
      <xdr:colOff>104775</xdr:colOff>
      <xdr:row>2</xdr:row>
      <xdr:rowOff>219075</xdr:rowOff>
    </xdr:to>
    <xdr:sp macro="" textlink="">
      <xdr:nvSpPr>
        <xdr:cNvPr id="5490" name="Line 4"/>
        <xdr:cNvSpPr>
          <a:spLocks noChangeShapeType="1"/>
        </xdr:cNvSpPr>
      </xdr:nvSpPr>
      <xdr:spPr bwMode="auto">
        <a:xfrm>
          <a:off x="7867650" y="723900"/>
          <a:ext cx="21907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3</xdr:row>
      <xdr:rowOff>266700</xdr:rowOff>
    </xdr:from>
    <xdr:to>
      <xdr:col>50</xdr:col>
      <xdr:colOff>76200</xdr:colOff>
      <xdr:row>3</xdr:row>
      <xdr:rowOff>266700</xdr:rowOff>
    </xdr:to>
    <xdr:sp macro="" textlink="">
      <xdr:nvSpPr>
        <xdr:cNvPr id="5491" name="Line 4"/>
        <xdr:cNvSpPr>
          <a:spLocks noChangeShapeType="1"/>
        </xdr:cNvSpPr>
      </xdr:nvSpPr>
      <xdr:spPr bwMode="auto">
        <a:xfrm>
          <a:off x="3076575" y="1028700"/>
          <a:ext cx="33813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85725</xdr:colOff>
      <xdr:row>3</xdr:row>
      <xdr:rowOff>266700</xdr:rowOff>
    </xdr:from>
    <xdr:to>
      <xdr:col>60</xdr:col>
      <xdr:colOff>76200</xdr:colOff>
      <xdr:row>3</xdr:row>
      <xdr:rowOff>266700</xdr:rowOff>
    </xdr:to>
    <xdr:sp macro="" textlink="">
      <xdr:nvSpPr>
        <xdr:cNvPr id="5492" name="Line 4"/>
        <xdr:cNvSpPr>
          <a:spLocks noChangeShapeType="1"/>
        </xdr:cNvSpPr>
      </xdr:nvSpPr>
      <xdr:spPr bwMode="auto">
        <a:xfrm>
          <a:off x="7115175" y="1028700"/>
          <a:ext cx="7429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9525</xdr:colOff>
      <xdr:row>3</xdr:row>
      <xdr:rowOff>266700</xdr:rowOff>
    </xdr:from>
    <xdr:to>
      <xdr:col>72</xdr:col>
      <xdr:colOff>57150</xdr:colOff>
      <xdr:row>3</xdr:row>
      <xdr:rowOff>266700</xdr:rowOff>
    </xdr:to>
    <xdr:sp macro="" textlink="">
      <xdr:nvSpPr>
        <xdr:cNvPr id="5493" name="Line 4"/>
        <xdr:cNvSpPr>
          <a:spLocks noChangeShapeType="1"/>
        </xdr:cNvSpPr>
      </xdr:nvSpPr>
      <xdr:spPr bwMode="auto">
        <a:xfrm>
          <a:off x="8248650" y="1028700"/>
          <a:ext cx="9620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85725</xdr:colOff>
      <xdr:row>3</xdr:row>
      <xdr:rowOff>266700</xdr:rowOff>
    </xdr:from>
    <xdr:to>
      <xdr:col>80</xdr:col>
      <xdr:colOff>0</xdr:colOff>
      <xdr:row>3</xdr:row>
      <xdr:rowOff>266700</xdr:rowOff>
    </xdr:to>
    <xdr:sp macro="" textlink="">
      <xdr:nvSpPr>
        <xdr:cNvPr id="5494" name="Line 4"/>
        <xdr:cNvSpPr>
          <a:spLocks noChangeShapeType="1"/>
        </xdr:cNvSpPr>
      </xdr:nvSpPr>
      <xdr:spPr bwMode="auto">
        <a:xfrm>
          <a:off x="9582150" y="102870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17</xdr:row>
      <xdr:rowOff>276225</xdr:rowOff>
    </xdr:from>
    <xdr:to>
      <xdr:col>79</xdr:col>
      <xdr:colOff>95250</xdr:colOff>
      <xdr:row>17</xdr:row>
      <xdr:rowOff>276225</xdr:rowOff>
    </xdr:to>
    <xdr:sp macro="" textlink="">
      <xdr:nvSpPr>
        <xdr:cNvPr id="5495" name="Line 4"/>
        <xdr:cNvSpPr>
          <a:spLocks noChangeShapeType="1"/>
        </xdr:cNvSpPr>
      </xdr:nvSpPr>
      <xdr:spPr bwMode="auto">
        <a:xfrm>
          <a:off x="8715375" y="5657850"/>
          <a:ext cx="13335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18</xdr:row>
      <xdr:rowOff>209550</xdr:rowOff>
    </xdr:from>
    <xdr:to>
      <xdr:col>79</xdr:col>
      <xdr:colOff>95250</xdr:colOff>
      <xdr:row>18</xdr:row>
      <xdr:rowOff>209550</xdr:rowOff>
    </xdr:to>
    <xdr:sp macro="" textlink="">
      <xdr:nvSpPr>
        <xdr:cNvPr id="5496" name="Line 4"/>
        <xdr:cNvSpPr>
          <a:spLocks noChangeShapeType="1"/>
        </xdr:cNvSpPr>
      </xdr:nvSpPr>
      <xdr:spPr bwMode="auto">
        <a:xfrm>
          <a:off x="8715375" y="5924550"/>
          <a:ext cx="13335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20</xdr:row>
      <xdr:rowOff>219075</xdr:rowOff>
    </xdr:from>
    <xdr:to>
      <xdr:col>51</xdr:col>
      <xdr:colOff>104775</xdr:colOff>
      <xdr:row>20</xdr:row>
      <xdr:rowOff>219075</xdr:rowOff>
    </xdr:to>
    <xdr:sp macro="" textlink="">
      <xdr:nvSpPr>
        <xdr:cNvPr id="5497" name="Line 4"/>
        <xdr:cNvSpPr>
          <a:spLocks noChangeShapeType="1"/>
        </xdr:cNvSpPr>
      </xdr:nvSpPr>
      <xdr:spPr bwMode="auto">
        <a:xfrm>
          <a:off x="2276475" y="6276975"/>
          <a:ext cx="4324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95250</xdr:colOff>
      <xdr:row>23</xdr:row>
      <xdr:rowOff>219075</xdr:rowOff>
    </xdr:from>
    <xdr:to>
      <xdr:col>76</xdr:col>
      <xdr:colOff>9525</xdr:colOff>
      <xdr:row>23</xdr:row>
      <xdr:rowOff>219075</xdr:rowOff>
    </xdr:to>
    <xdr:sp macro="" textlink="">
      <xdr:nvSpPr>
        <xdr:cNvPr id="5498" name="Line 4"/>
        <xdr:cNvSpPr>
          <a:spLocks noChangeShapeType="1"/>
        </xdr:cNvSpPr>
      </xdr:nvSpPr>
      <xdr:spPr bwMode="auto">
        <a:xfrm>
          <a:off x="7581900" y="701040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95250</xdr:colOff>
      <xdr:row>22</xdr:row>
      <xdr:rowOff>219075</xdr:rowOff>
    </xdr:from>
    <xdr:to>
      <xdr:col>76</xdr:col>
      <xdr:colOff>9525</xdr:colOff>
      <xdr:row>22</xdr:row>
      <xdr:rowOff>219075</xdr:rowOff>
    </xdr:to>
    <xdr:sp macro="" textlink="">
      <xdr:nvSpPr>
        <xdr:cNvPr id="5499" name="Line 4"/>
        <xdr:cNvSpPr>
          <a:spLocks noChangeShapeType="1"/>
        </xdr:cNvSpPr>
      </xdr:nvSpPr>
      <xdr:spPr bwMode="auto">
        <a:xfrm>
          <a:off x="7581900" y="6772275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95250</xdr:colOff>
      <xdr:row>21</xdr:row>
      <xdr:rowOff>219075</xdr:rowOff>
    </xdr:from>
    <xdr:to>
      <xdr:col>76</xdr:col>
      <xdr:colOff>9525</xdr:colOff>
      <xdr:row>21</xdr:row>
      <xdr:rowOff>219075</xdr:rowOff>
    </xdr:to>
    <xdr:sp macro="" textlink="">
      <xdr:nvSpPr>
        <xdr:cNvPr id="5500" name="Line 4"/>
        <xdr:cNvSpPr>
          <a:spLocks noChangeShapeType="1"/>
        </xdr:cNvSpPr>
      </xdr:nvSpPr>
      <xdr:spPr bwMode="auto">
        <a:xfrm>
          <a:off x="7581900" y="653415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76200</xdr:colOff>
      <xdr:row>20</xdr:row>
      <xdr:rowOff>219075</xdr:rowOff>
    </xdr:from>
    <xdr:to>
      <xdr:col>75</xdr:col>
      <xdr:colOff>104775</xdr:colOff>
      <xdr:row>20</xdr:row>
      <xdr:rowOff>219075</xdr:rowOff>
    </xdr:to>
    <xdr:sp macro="" textlink="">
      <xdr:nvSpPr>
        <xdr:cNvPr id="5501" name="Line 4"/>
        <xdr:cNvSpPr>
          <a:spLocks noChangeShapeType="1"/>
        </xdr:cNvSpPr>
      </xdr:nvSpPr>
      <xdr:spPr bwMode="auto">
        <a:xfrm>
          <a:off x="7562850" y="6276975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romchol.com/eoffice/E_Form3/&#3649;&#3610;&#3610;7100.xl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้นแบบ"/>
      <sheetName val="แบบ7100"/>
      <sheetName val="แบบ7101"/>
      <sheetName val="แบบ7105"/>
      <sheetName val="คำอนุมัติ"/>
      <sheetName val="แบบ7106"/>
    </sheetNames>
    <definedNames>
      <definedName name="TextBox301_Click"/>
      <definedName name="TextBox302_Click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0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0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autoPageBreaks="0"/>
  </sheetPr>
  <dimension ref="A1:AZ38"/>
  <sheetViews>
    <sheetView showGridLines="0" showRowColHeaders="0" workbookViewId="0">
      <selection activeCell="J1" sqref="J1:AC1"/>
    </sheetView>
  </sheetViews>
  <sheetFormatPr defaultColWidth="0.28515625" defaultRowHeight="18.75" zeroHeight="1" x14ac:dyDescent="0.3"/>
  <cols>
    <col min="1" max="39" width="1.7109375" style="2" customWidth="1"/>
    <col min="40" max="40" width="1.85546875" style="2" customWidth="1"/>
    <col min="41" max="41" width="2.140625" style="2" customWidth="1"/>
    <col min="42" max="42" width="2" style="2" customWidth="1"/>
    <col min="43" max="44" width="1.7109375" style="2" customWidth="1"/>
    <col min="45" max="45" width="3.140625" style="2" customWidth="1"/>
    <col min="46" max="47" width="1.7109375" style="2" customWidth="1"/>
    <col min="48" max="48" width="1.140625" style="2" customWidth="1"/>
    <col min="49" max="49" width="1.7109375" style="2" customWidth="1"/>
    <col min="50" max="52" width="2.5703125" style="2" customWidth="1"/>
    <col min="53" max="254" width="0" style="2" hidden="1" customWidth="1"/>
    <col min="255" max="16384" width="0.28515625" style="2"/>
  </cols>
  <sheetData>
    <row r="1" spans="1:52" ht="23.45" customHeight="1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E1" s="1" t="s">
        <v>3</v>
      </c>
      <c r="AF1" s="1"/>
      <c r="AG1" s="1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100" t="s">
        <v>75</v>
      </c>
      <c r="AU1" s="100"/>
      <c r="AV1" s="100"/>
      <c r="AW1" s="100"/>
      <c r="AX1" s="100"/>
      <c r="AY1" s="100"/>
      <c r="AZ1" s="100"/>
    </row>
    <row r="2" spans="1:52" ht="23.45" customHeight="1" x14ac:dyDescent="0.3">
      <c r="A2" s="2" t="s">
        <v>15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AA2" s="2" t="s">
        <v>6</v>
      </c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2" t="s">
        <v>13</v>
      </c>
      <c r="AT2" s="6"/>
      <c r="AU2" s="6"/>
      <c r="AV2" s="103" t="s">
        <v>76</v>
      </c>
      <c r="AW2" s="103"/>
      <c r="AX2" s="103"/>
      <c r="AY2" s="103"/>
      <c r="AZ2" s="103"/>
    </row>
    <row r="3" spans="1:52" ht="10.5" customHeight="1" x14ac:dyDescent="0.3"/>
    <row r="4" spans="1:52" ht="23.25" x14ac:dyDescent="0.35">
      <c r="A4" s="104" t="s">
        <v>16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</row>
    <row r="5" spans="1:52" ht="13.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</row>
    <row r="6" spans="1:52" ht="23.45" customHeight="1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AA6" s="2" t="s">
        <v>18</v>
      </c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</row>
    <row r="7" spans="1:52" ht="23.45" customHeight="1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AA7" s="2" t="s">
        <v>3</v>
      </c>
      <c r="AB7" s="4"/>
      <c r="AD7" s="94"/>
      <c r="AE7" s="94"/>
      <c r="AF7" s="94"/>
      <c r="AG7" s="94"/>
      <c r="AI7" s="2" t="s">
        <v>0</v>
      </c>
      <c r="AL7" s="94"/>
      <c r="AM7" s="94"/>
      <c r="AN7" s="94"/>
      <c r="AO7" s="94"/>
      <c r="AP7" s="94"/>
      <c r="AQ7" s="94"/>
      <c r="AR7" s="94"/>
      <c r="AS7" s="94"/>
      <c r="AT7" s="2" t="s">
        <v>19</v>
      </c>
      <c r="AW7" s="91"/>
      <c r="AX7" s="91"/>
      <c r="AY7" s="91"/>
      <c r="AZ7" s="91"/>
    </row>
    <row r="8" spans="1:52" ht="13.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52" ht="23.45" customHeight="1" x14ac:dyDescent="0.3">
      <c r="A9" s="2" t="s">
        <v>20</v>
      </c>
      <c r="E9" s="2" t="s">
        <v>21</v>
      </c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</row>
    <row r="10" spans="1:52" ht="23.45" customHeight="1" x14ac:dyDescent="0.3">
      <c r="A10" s="2" t="s">
        <v>22</v>
      </c>
      <c r="E10" s="92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</row>
    <row r="11" spans="1:52" ht="13.5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1:52" ht="23.45" customHeight="1" x14ac:dyDescent="0.3">
      <c r="G12" s="2" t="s">
        <v>23</v>
      </c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E12" s="2" t="s">
        <v>24</v>
      </c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3" t="s">
        <v>25</v>
      </c>
      <c r="AW12" s="106"/>
      <c r="AX12" s="106"/>
      <c r="AY12" s="106"/>
      <c r="AZ12" s="106"/>
    </row>
    <row r="13" spans="1:52" ht="23.45" customHeight="1" x14ac:dyDescent="0.3">
      <c r="A13" s="2" t="s">
        <v>26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2" t="s">
        <v>2</v>
      </c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</row>
    <row r="14" spans="1:52" ht="23.45" customHeight="1" x14ac:dyDescent="0.3">
      <c r="A14" s="2" t="s">
        <v>27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2" t="s">
        <v>28</v>
      </c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</row>
    <row r="15" spans="1:52" ht="23.45" customHeight="1" x14ac:dyDescent="0.3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</row>
    <row r="16" spans="1:52" ht="23.45" customHeight="1" x14ac:dyDescent="0.3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</row>
    <row r="17" spans="1:52" ht="23.45" customHeight="1" x14ac:dyDescent="0.3">
      <c r="A17" s="2" t="s">
        <v>73</v>
      </c>
      <c r="C17" s="6"/>
      <c r="D17" s="6"/>
      <c r="E17" s="6"/>
      <c r="F17" s="6"/>
      <c r="G17" s="6"/>
      <c r="H17" s="6"/>
      <c r="I17" s="6"/>
      <c r="J17" s="7"/>
      <c r="K17" s="7"/>
      <c r="L17" s="7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</row>
    <row r="18" spans="1:52" ht="23.45" customHeight="1" x14ac:dyDescent="0.3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3" t="s">
        <v>29</v>
      </c>
      <c r="AS18" s="106"/>
      <c r="AT18" s="106"/>
      <c r="AU18" s="106"/>
      <c r="AV18" s="106"/>
      <c r="AW18" s="106"/>
      <c r="AX18" s="106"/>
      <c r="AY18" s="106"/>
      <c r="AZ18" s="106"/>
    </row>
    <row r="19" spans="1:52" ht="23.45" customHeight="1" x14ac:dyDescent="0.3">
      <c r="C19" s="2" t="s">
        <v>30</v>
      </c>
      <c r="I19" s="2" t="s">
        <v>36</v>
      </c>
      <c r="P19" s="2" t="s">
        <v>35</v>
      </c>
      <c r="W19" s="2" t="s">
        <v>31</v>
      </c>
      <c r="AB19" s="94"/>
      <c r="AC19" s="94"/>
      <c r="AD19" s="94"/>
      <c r="AE19" s="9" t="s">
        <v>0</v>
      </c>
      <c r="AH19" s="92"/>
      <c r="AI19" s="92"/>
      <c r="AJ19" s="92"/>
      <c r="AK19" s="92"/>
      <c r="AL19" s="92"/>
      <c r="AM19" s="92"/>
      <c r="AN19" s="106" t="s">
        <v>19</v>
      </c>
      <c r="AO19" s="106"/>
      <c r="AP19" s="94"/>
      <c r="AQ19" s="92"/>
      <c r="AR19" s="92"/>
      <c r="AS19" s="92"/>
      <c r="AT19" s="2" t="s">
        <v>1</v>
      </c>
      <c r="AW19" s="94"/>
      <c r="AX19" s="94"/>
      <c r="AY19" s="94"/>
      <c r="AZ19" s="5" t="s">
        <v>32</v>
      </c>
    </row>
    <row r="20" spans="1:52" ht="23.45" customHeight="1" x14ac:dyDescent="0.3">
      <c r="A20" s="2" t="s">
        <v>33</v>
      </c>
      <c r="H20" s="2" t="s">
        <v>30</v>
      </c>
      <c r="M20" s="93" t="s">
        <v>36</v>
      </c>
      <c r="N20" s="93"/>
      <c r="O20" s="93"/>
      <c r="P20" s="93"/>
      <c r="Q20" s="93"/>
      <c r="T20" s="2" t="s">
        <v>35</v>
      </c>
      <c r="X20" s="1"/>
      <c r="Y20" s="1"/>
      <c r="Z20" s="93" t="s">
        <v>3</v>
      </c>
      <c r="AA20" s="93"/>
      <c r="AB20" s="93"/>
      <c r="AC20" s="94"/>
      <c r="AD20" s="94"/>
      <c r="AE20" s="94"/>
      <c r="AF20" s="2" t="s">
        <v>0</v>
      </c>
      <c r="AI20" s="94"/>
      <c r="AJ20" s="94"/>
      <c r="AK20" s="94"/>
      <c r="AL20" s="94"/>
      <c r="AM20" s="94"/>
      <c r="AN20" s="94"/>
      <c r="AO20" s="106" t="s">
        <v>19</v>
      </c>
      <c r="AP20" s="106"/>
      <c r="AQ20" s="102"/>
      <c r="AR20" s="102"/>
      <c r="AS20" s="102"/>
      <c r="AT20" s="2" t="s">
        <v>1</v>
      </c>
      <c r="AW20" s="94"/>
      <c r="AX20" s="94"/>
      <c r="AY20" s="94"/>
      <c r="AZ20" s="5" t="s">
        <v>32</v>
      </c>
    </row>
    <row r="21" spans="1:52" ht="23.45" customHeight="1" x14ac:dyDescent="0.3">
      <c r="A21" s="2" t="s">
        <v>34</v>
      </c>
      <c r="L21" s="8"/>
      <c r="M21" s="94"/>
      <c r="N21" s="94"/>
      <c r="O21" s="94"/>
      <c r="P21" s="94"/>
      <c r="R21" s="2" t="s">
        <v>37</v>
      </c>
      <c r="T21" s="94"/>
      <c r="U21" s="94"/>
      <c r="V21" s="94"/>
      <c r="W21" s="94"/>
      <c r="X21" s="94"/>
      <c r="Y21" s="94"/>
      <c r="Z21" s="2" t="s">
        <v>38</v>
      </c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</row>
    <row r="22" spans="1:52" ht="13.5" customHeight="1" x14ac:dyDescent="0.3"/>
    <row r="23" spans="1:52" ht="23.45" customHeight="1" x14ac:dyDescent="0.3">
      <c r="G23" s="2" t="s">
        <v>39</v>
      </c>
      <c r="AH23" s="2" t="s">
        <v>26</v>
      </c>
      <c r="AO23" s="2" t="s">
        <v>49</v>
      </c>
      <c r="AV23" s="2" t="s">
        <v>50</v>
      </c>
    </row>
    <row r="24" spans="1:52" ht="23.45" customHeight="1" x14ac:dyDescent="0.3">
      <c r="A24" s="2" t="s">
        <v>40</v>
      </c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2" t="s">
        <v>41</v>
      </c>
      <c r="AK24" s="94"/>
      <c r="AL24" s="94"/>
      <c r="AM24" s="94"/>
      <c r="AN24" s="94"/>
      <c r="AO24" s="2" t="s">
        <v>37</v>
      </c>
      <c r="AQ24" s="2" t="s">
        <v>12</v>
      </c>
      <c r="AS24" s="97"/>
      <c r="AT24" s="97"/>
      <c r="AU24" s="97"/>
      <c r="AV24" s="97"/>
      <c r="AW24" s="97"/>
      <c r="AX24" s="97"/>
      <c r="AY24" s="93" t="s">
        <v>13</v>
      </c>
      <c r="AZ24" s="93"/>
    </row>
    <row r="25" spans="1:52" ht="23.45" customHeight="1" x14ac:dyDescent="0.3">
      <c r="A25" s="2" t="s">
        <v>42</v>
      </c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2" t="s">
        <v>41</v>
      </c>
      <c r="AK25" s="94"/>
      <c r="AL25" s="94"/>
      <c r="AM25" s="94"/>
      <c r="AN25" s="94"/>
      <c r="AO25" s="2" t="s">
        <v>37</v>
      </c>
      <c r="AQ25" s="2" t="s">
        <v>12</v>
      </c>
      <c r="AS25" s="97"/>
      <c r="AT25" s="97"/>
      <c r="AU25" s="97"/>
      <c r="AV25" s="97"/>
      <c r="AW25" s="97"/>
      <c r="AX25" s="97"/>
      <c r="AY25" s="93" t="s">
        <v>13</v>
      </c>
      <c r="AZ25" s="93"/>
    </row>
    <row r="26" spans="1:52" ht="23.45" customHeight="1" x14ac:dyDescent="0.3">
      <c r="A26" s="2" t="s">
        <v>43</v>
      </c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Q26" s="2" t="s">
        <v>12</v>
      </c>
      <c r="AS26" s="97"/>
      <c r="AT26" s="97"/>
      <c r="AU26" s="97"/>
      <c r="AV26" s="97"/>
      <c r="AW26" s="97"/>
      <c r="AX26" s="97"/>
      <c r="AY26" s="93" t="s">
        <v>13</v>
      </c>
      <c r="AZ26" s="93"/>
    </row>
    <row r="27" spans="1:52" ht="23.45" customHeight="1" x14ac:dyDescent="0.3">
      <c r="A27" s="2" t="s">
        <v>11</v>
      </c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Q27" s="2" t="s">
        <v>12</v>
      </c>
      <c r="AS27" s="97"/>
      <c r="AT27" s="97"/>
      <c r="AU27" s="97"/>
      <c r="AV27" s="97"/>
      <c r="AW27" s="97"/>
      <c r="AX27" s="97"/>
      <c r="AY27" s="93" t="s">
        <v>13</v>
      </c>
      <c r="AZ27" s="93"/>
    </row>
    <row r="28" spans="1:52" ht="23.45" customHeight="1" x14ac:dyDescent="0.3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O28" s="5"/>
      <c r="AP28" s="5"/>
      <c r="AQ28" s="5"/>
      <c r="AR28" s="5" t="s">
        <v>44</v>
      </c>
      <c r="AS28" s="97" t="str">
        <f>IF(SUM(AS24:AX27)&lt;&gt;0,SUM(AS24:AX27),"")</f>
        <v/>
      </c>
      <c r="AT28" s="97"/>
      <c r="AU28" s="97"/>
      <c r="AV28" s="97"/>
      <c r="AW28" s="97"/>
      <c r="AX28" s="97"/>
      <c r="AY28" s="93" t="s">
        <v>13</v>
      </c>
      <c r="AZ28" s="93"/>
    </row>
    <row r="29" spans="1:52" ht="23.45" customHeight="1" x14ac:dyDescent="0.3">
      <c r="A29" s="2" t="s">
        <v>45</v>
      </c>
      <c r="L29" s="95" t="str">
        <f>IF(AS28&lt;&gt;"",BAHTTEXT(AS28),"")</f>
        <v/>
      </c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</row>
    <row r="30" spans="1:52" ht="13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ht="23.45" customHeight="1" x14ac:dyDescent="0.3">
      <c r="G31" s="9" t="s">
        <v>51</v>
      </c>
      <c r="AS31" s="2" t="s">
        <v>41</v>
      </c>
      <c r="AV31" s="94"/>
      <c r="AW31" s="94"/>
      <c r="AX31" s="94"/>
      <c r="AY31" s="96" t="s">
        <v>74</v>
      </c>
      <c r="AZ31" s="96"/>
    </row>
    <row r="32" spans="1:52" ht="23.45" customHeight="1" x14ac:dyDescent="0.3">
      <c r="A32" s="2" t="s">
        <v>46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52" ht="31.5" customHeight="1" x14ac:dyDescent="0.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</row>
    <row r="34" spans="1:52" ht="23.45" customHeight="1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6"/>
      <c r="AA34" s="2" t="s">
        <v>8</v>
      </c>
      <c r="AM34" s="12"/>
      <c r="AV34" s="93" t="s">
        <v>47</v>
      </c>
      <c r="AW34" s="93"/>
      <c r="AX34" s="93"/>
      <c r="AY34" s="93"/>
      <c r="AZ34" s="93"/>
    </row>
    <row r="35" spans="1:52" ht="23.45" customHeight="1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6"/>
      <c r="AA35" s="6"/>
      <c r="AB35" s="6"/>
      <c r="AC35" s="6"/>
      <c r="AD35" s="6"/>
      <c r="AE35" s="2" t="s">
        <v>14</v>
      </c>
      <c r="AF35" s="94" t="str">
        <f>IF(E13&lt;&gt;"",E13,"")</f>
        <v/>
      </c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2" t="s">
        <v>48</v>
      </c>
    </row>
    <row r="36" spans="1:52" ht="23.45" customHeight="1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6"/>
      <c r="AA36" s="2" t="s">
        <v>2</v>
      </c>
      <c r="AE36" s="94" t="str">
        <f>IF(AG13&lt;&gt;"",AG13,"")</f>
        <v/>
      </c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5"/>
      <c r="AX36" s="95"/>
      <c r="AY36" s="95"/>
      <c r="AZ36" s="95"/>
    </row>
    <row r="37" spans="1:52" ht="20.25" customHeight="1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7"/>
      <c r="AA37" s="6"/>
      <c r="AB37" s="6"/>
      <c r="AC37" s="6"/>
      <c r="AD37" s="6"/>
      <c r="AE37" s="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3"/>
      <c r="AX37" s="3"/>
      <c r="AY37" s="3"/>
      <c r="AZ37" s="3"/>
    </row>
    <row r="38" spans="1:52" ht="10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</row>
  </sheetData>
  <sheetProtection password="C234" sheet="1" objects="1" formatCells="0"/>
  <mergeCells count="72">
    <mergeCell ref="AS27:AX27"/>
    <mergeCell ref="A18:AQ18"/>
    <mergeCell ref="AR18:AZ18"/>
    <mergeCell ref="M17:AZ17"/>
    <mergeCell ref="AO20:AP20"/>
    <mergeCell ref="AN19:AO19"/>
    <mergeCell ref="M24:AF24"/>
    <mergeCell ref="AS25:AX25"/>
    <mergeCell ref="AY26:AZ26"/>
    <mergeCell ref="AY27:AZ27"/>
    <mergeCell ref="AY25:AZ25"/>
    <mergeCell ref="AS26:AX26"/>
    <mergeCell ref="AV12:AZ12"/>
    <mergeCell ref="AK14:AZ14"/>
    <mergeCell ref="G26:AO26"/>
    <mergeCell ref="G27:AO27"/>
    <mergeCell ref="AF6:AZ6"/>
    <mergeCell ref="P12:AC12"/>
    <mergeCell ref="AW7:AZ7"/>
    <mergeCell ref="E10:AZ10"/>
    <mergeCell ref="M21:P21"/>
    <mergeCell ref="AY24:AZ24"/>
    <mergeCell ref="AD21:AZ21"/>
    <mergeCell ref="J25:AF25"/>
    <mergeCell ref="AK25:AN25"/>
    <mergeCell ref="T21:Y21"/>
    <mergeCell ref="AK24:AN24"/>
    <mergeCell ref="AS24:AX24"/>
    <mergeCell ref="AV2:AZ2"/>
    <mergeCell ref="A6:Y6"/>
    <mergeCell ref="A7:Y7"/>
    <mergeCell ref="Z9:AZ9"/>
    <mergeCell ref="A4:AZ4"/>
    <mergeCell ref="J1:AC1"/>
    <mergeCell ref="AH1:AS1"/>
    <mergeCell ref="M20:Q20"/>
    <mergeCell ref="AD7:AG7"/>
    <mergeCell ref="E14:AE14"/>
    <mergeCell ref="A16:AZ16"/>
    <mergeCell ref="E2:Y2"/>
    <mergeCell ref="AI12:AU12"/>
    <mergeCell ref="AT1:AZ1"/>
    <mergeCell ref="AG2:AP2"/>
    <mergeCell ref="AI20:AN20"/>
    <mergeCell ref="AP19:AS19"/>
    <mergeCell ref="AL7:AS7"/>
    <mergeCell ref="AG13:AZ13"/>
    <mergeCell ref="AW20:AY20"/>
    <mergeCell ref="AQ20:AS20"/>
    <mergeCell ref="AF37:AV37"/>
    <mergeCell ref="AV34:AZ34"/>
    <mergeCell ref="A33:AZ33"/>
    <mergeCell ref="A34:Y34"/>
    <mergeCell ref="A35:Y35"/>
    <mergeCell ref="AE36:AV36"/>
    <mergeCell ref="AF35:AU35"/>
    <mergeCell ref="A36:Y36"/>
    <mergeCell ref="A37:Y37"/>
    <mergeCell ref="AW36:AZ36"/>
    <mergeCell ref="L29:AZ29"/>
    <mergeCell ref="AV31:AX31"/>
    <mergeCell ref="AY31:AZ31"/>
    <mergeCell ref="AY28:AZ28"/>
    <mergeCell ref="A28:AM28"/>
    <mergeCell ref="AS28:AX28"/>
    <mergeCell ref="A15:AZ15"/>
    <mergeCell ref="E13:AA13"/>
    <mergeCell ref="AH19:AM19"/>
    <mergeCell ref="Z20:AB20"/>
    <mergeCell ref="AW19:AY19"/>
    <mergeCell ref="AC20:AE20"/>
    <mergeCell ref="AB19:AD19"/>
  </mergeCells>
  <phoneticPr fontId="2" type="noConversion"/>
  <dataValidations xWindow="230" yWindow="130" count="1">
    <dataValidation allowBlank="1" showInputMessage="1" showErrorMessage="1" prompt="ใช้แป้น Tab เพื่อไปช่องข้อมูลถัดไป _x000a_ใช้แป้น Shift+Tab เพื่อไปช่องข้อมูลก่อนหน้า_x000a_หรือใช้เมาส์คลิกที่ตำแหน่งที่ต้องการกรอกข้อมูล_x000a_สามารถแก้ไขข้อมูลโดยการกดแป้น F2" sqref="J1:AC1"/>
  </dataValidations>
  <pageMargins left="1.0629921259842501" right="0" top="0.511811023622047" bottom="0" header="0.19685039370078741" footer="0.19685039370078741"/>
  <pageSetup paperSize="9" orientation="portrait" horizontalDpi="180" verticalDpi="18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4" r:id="rId4" name="Option Button 24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47625</xdr:rowOff>
                  </from>
                  <to>
                    <xdr:col>15</xdr:col>
                    <xdr:colOff>104775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5" name="Option Button 25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47625</xdr:rowOff>
                  </from>
                  <to>
                    <xdr:col>8</xdr:col>
                    <xdr:colOff>95250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6" name="Option Button 26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57150</xdr:rowOff>
                  </from>
                  <to>
                    <xdr:col>7</xdr:col>
                    <xdr:colOff>104775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7" name="Option Button 27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57150</xdr:rowOff>
                  </from>
                  <to>
                    <xdr:col>13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8" name="Option Button 28">
              <controlPr defaultSize="0" autoFill="0" autoLine="0" autoPict="0">
                <anchor moveWithCells="1">
                  <from>
                    <xdr:col>17</xdr:col>
                    <xdr:colOff>47625</xdr:colOff>
                    <xdr:row>19</xdr:row>
                    <xdr:rowOff>57150</xdr:rowOff>
                  </from>
                  <to>
                    <xdr:col>20</xdr:col>
                    <xdr:colOff>9525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9" name="Option Button 29">
              <controlPr defaultSize="0" autoFill="0" autoLine="0" autoPict="0">
                <anchor moveWithCells="1">
                  <from>
                    <xdr:col>31</xdr:col>
                    <xdr:colOff>19050</xdr:colOff>
                    <xdr:row>22</xdr:row>
                    <xdr:rowOff>57150</xdr:rowOff>
                  </from>
                  <to>
                    <xdr:col>33</xdr:col>
                    <xdr:colOff>95250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10" name="Option Button 30">
              <controlPr defaultSize="0" autoFill="0" autoLine="0" autoPict="0">
                <anchor moveWithCells="1">
                  <from>
                    <xdr:col>38</xdr:col>
                    <xdr:colOff>9525</xdr:colOff>
                    <xdr:row>22</xdr:row>
                    <xdr:rowOff>47625</xdr:rowOff>
                  </from>
                  <to>
                    <xdr:col>40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11" name="Group Box 31">
              <controlPr defaultSize="0" print="0" autoFill="0" autoPict="0">
                <anchor moveWithCells="1">
                  <from>
                    <xdr:col>0</xdr:col>
                    <xdr:colOff>9525</xdr:colOff>
                    <xdr:row>18</xdr:row>
                    <xdr:rowOff>19050</xdr:rowOff>
                  </from>
                  <to>
                    <xdr:col>21</xdr:col>
                    <xdr:colOff>28575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12" name="Group Box 32">
              <controlPr defaultSize="0" print="0" autoFill="0" autoPict="0">
                <anchor moveWithCells="1">
                  <from>
                    <xdr:col>5</xdr:col>
                    <xdr:colOff>19050</xdr:colOff>
                    <xdr:row>19</xdr:row>
                    <xdr:rowOff>38100</xdr:rowOff>
                  </from>
                  <to>
                    <xdr:col>24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13" name="Group Box 33">
              <controlPr defaultSize="0" print="0" autoFill="0" autoPict="0">
                <anchor moveWithCells="1">
                  <from>
                    <xdr:col>30</xdr:col>
                    <xdr:colOff>66675</xdr:colOff>
                    <xdr:row>22</xdr:row>
                    <xdr:rowOff>38100</xdr:rowOff>
                  </from>
                  <to>
                    <xdr:col>45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14" name="Option Button 34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38100</xdr:rowOff>
                  </from>
                  <to>
                    <xdr:col>2</xdr:col>
                    <xdr:colOff>95250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autoPageBreaks="0"/>
  </sheetPr>
  <dimension ref="A1:AZ38"/>
  <sheetViews>
    <sheetView showGridLines="0" showRowColHeaders="0" topLeftCell="A25" workbookViewId="0">
      <selection activeCell="Z23" sqref="Z23"/>
    </sheetView>
  </sheetViews>
  <sheetFormatPr defaultColWidth="0.28515625" defaultRowHeight="18.75" zeroHeight="1" x14ac:dyDescent="0.3"/>
  <cols>
    <col min="1" max="39" width="1.7109375" style="13" customWidth="1"/>
    <col min="40" max="40" width="1.85546875" style="13" customWidth="1"/>
    <col min="41" max="41" width="2.140625" style="13" customWidth="1"/>
    <col min="42" max="42" width="2" style="13" customWidth="1"/>
    <col min="43" max="44" width="1.7109375" style="13" customWidth="1"/>
    <col min="45" max="45" width="3.140625" style="13" customWidth="1"/>
    <col min="46" max="47" width="1.7109375" style="13" customWidth="1"/>
    <col min="48" max="48" width="1.140625" style="13" customWidth="1"/>
    <col min="49" max="49" width="1.7109375" style="13" customWidth="1"/>
    <col min="50" max="52" width="2.5703125" style="13" customWidth="1"/>
    <col min="53" max="254" width="0" style="13" hidden="1" customWidth="1"/>
    <col min="255" max="16384" width="0.28515625" style="13"/>
  </cols>
  <sheetData>
    <row r="1" spans="1:52" ht="23.45" customHeight="1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2"/>
      <c r="AE1" s="1" t="s">
        <v>3</v>
      </c>
      <c r="AF1" s="1"/>
      <c r="AG1" s="1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100" t="s">
        <v>81</v>
      </c>
      <c r="AU1" s="100"/>
      <c r="AV1" s="100"/>
      <c r="AW1" s="100"/>
      <c r="AX1" s="100"/>
      <c r="AY1" s="100"/>
      <c r="AZ1" s="100"/>
    </row>
    <row r="2" spans="1:52" ht="23.45" customHeight="1" x14ac:dyDescent="0.3">
      <c r="A2" s="2" t="s">
        <v>15</v>
      </c>
      <c r="B2" s="2"/>
      <c r="C2" s="2"/>
      <c r="D2" s="2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2"/>
      <c r="AA2" s="2" t="s">
        <v>6</v>
      </c>
      <c r="AB2" s="2"/>
      <c r="AC2" s="2"/>
      <c r="AD2" s="2"/>
      <c r="AE2" s="2"/>
      <c r="AF2" s="2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2" t="s">
        <v>13</v>
      </c>
      <c r="AR2" s="2"/>
      <c r="AS2" s="2"/>
      <c r="AT2" s="6"/>
      <c r="AU2" s="6"/>
      <c r="AV2" s="103" t="s">
        <v>82</v>
      </c>
      <c r="AW2" s="103"/>
      <c r="AX2" s="103"/>
      <c r="AY2" s="103"/>
      <c r="AZ2" s="103"/>
    </row>
    <row r="3" spans="1:52" ht="10.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23.25" x14ac:dyDescent="0.35">
      <c r="A4" s="104" t="s">
        <v>16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</row>
    <row r="5" spans="1:52" ht="13.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</row>
    <row r="6" spans="1:52" ht="23.45" customHeight="1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2"/>
      <c r="AA6" s="2" t="s">
        <v>18</v>
      </c>
      <c r="AB6" s="2"/>
      <c r="AC6" s="2"/>
      <c r="AD6" s="2"/>
      <c r="AE6" s="2"/>
      <c r="AF6" s="99" t="s">
        <v>116</v>
      </c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</row>
    <row r="7" spans="1:52" ht="23.45" customHeight="1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2"/>
      <c r="AA7" s="2" t="s">
        <v>3</v>
      </c>
      <c r="AB7" s="4"/>
      <c r="AC7" s="2"/>
      <c r="AD7" s="94"/>
      <c r="AE7" s="94"/>
      <c r="AF7" s="94"/>
      <c r="AG7" s="94"/>
      <c r="AH7" s="2"/>
      <c r="AI7" s="2" t="s">
        <v>0</v>
      </c>
      <c r="AJ7" s="2"/>
      <c r="AK7" s="2"/>
      <c r="AL7" s="94"/>
      <c r="AM7" s="94"/>
      <c r="AN7" s="94"/>
      <c r="AO7" s="94"/>
      <c r="AP7" s="94"/>
      <c r="AQ7" s="94"/>
      <c r="AR7" s="94"/>
      <c r="AS7" s="94"/>
      <c r="AT7" s="2" t="s">
        <v>19</v>
      </c>
      <c r="AU7" s="2"/>
      <c r="AV7" s="2"/>
      <c r="AW7" s="91"/>
      <c r="AX7" s="91"/>
      <c r="AY7" s="91"/>
      <c r="AZ7" s="91"/>
    </row>
    <row r="8" spans="1:52" ht="13.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52" ht="23.45" customHeight="1" x14ac:dyDescent="0.3">
      <c r="A9" s="2" t="s">
        <v>20</v>
      </c>
      <c r="B9" s="2"/>
      <c r="C9" s="2"/>
      <c r="D9" s="2"/>
      <c r="E9" s="2" t="s">
        <v>21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</row>
    <row r="10" spans="1:52" ht="23.45" customHeight="1" x14ac:dyDescent="0.3">
      <c r="A10" s="2" t="s">
        <v>22</v>
      </c>
      <c r="B10" s="2"/>
      <c r="C10" s="2"/>
      <c r="D10" s="2"/>
      <c r="E10" s="92" t="s">
        <v>93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</row>
    <row r="11" spans="1:52" ht="13.5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1:52" ht="23.45" customHeight="1" x14ac:dyDescent="0.3">
      <c r="A12" s="2"/>
      <c r="B12" s="2"/>
      <c r="C12" s="2"/>
      <c r="D12" s="2"/>
      <c r="E12" s="2"/>
      <c r="F12" s="2"/>
      <c r="G12" s="2" t="s">
        <v>23</v>
      </c>
      <c r="H12" s="2"/>
      <c r="I12" s="2"/>
      <c r="J12" s="2"/>
      <c r="K12" s="2"/>
      <c r="L12" s="2"/>
      <c r="M12" s="2"/>
      <c r="N12" s="2"/>
      <c r="O12" s="2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2"/>
      <c r="AE12" s="2" t="s">
        <v>24</v>
      </c>
      <c r="AF12" s="2"/>
      <c r="AG12" s="2"/>
      <c r="AH12" s="2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3" t="s">
        <v>25</v>
      </c>
      <c r="AW12" s="106"/>
      <c r="AX12" s="106"/>
      <c r="AY12" s="106"/>
      <c r="AZ12" s="106"/>
    </row>
    <row r="13" spans="1:52" ht="23.45" customHeight="1" x14ac:dyDescent="0.3">
      <c r="A13" s="2" t="s">
        <v>26</v>
      </c>
      <c r="B13" s="2"/>
      <c r="C13" s="2"/>
      <c r="D13" s="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2" t="s">
        <v>2</v>
      </c>
      <c r="AC13" s="2"/>
      <c r="AD13" s="2"/>
      <c r="AE13" s="2"/>
      <c r="AF13" s="2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</row>
    <row r="14" spans="1:52" ht="23.45" customHeight="1" x14ac:dyDescent="0.3">
      <c r="A14" s="2" t="s">
        <v>27</v>
      </c>
      <c r="B14" s="2"/>
      <c r="C14" s="2"/>
      <c r="D14" s="2"/>
      <c r="E14" s="99" t="s">
        <v>116</v>
      </c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2" t="s">
        <v>28</v>
      </c>
      <c r="AG14" s="2"/>
      <c r="AH14" s="2"/>
      <c r="AI14" s="2"/>
      <c r="AJ14" s="2"/>
      <c r="AK14" s="92" t="s">
        <v>117</v>
      </c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</row>
    <row r="15" spans="1:52" ht="23.45" customHeight="1" x14ac:dyDescent="0.3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</row>
    <row r="16" spans="1:52" ht="23.45" customHeight="1" x14ac:dyDescent="0.3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</row>
    <row r="17" spans="1:52" ht="23.45" customHeight="1" x14ac:dyDescent="0.3">
      <c r="A17" s="2" t="s">
        <v>73</v>
      </c>
      <c r="B17" s="2"/>
      <c r="C17" s="6"/>
      <c r="D17" s="6"/>
      <c r="E17" s="6"/>
      <c r="F17" s="6"/>
      <c r="G17" s="6"/>
      <c r="H17" s="6"/>
      <c r="I17" s="6"/>
      <c r="J17" s="7"/>
      <c r="K17" s="7"/>
      <c r="L17" s="7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</row>
    <row r="18" spans="1:52" ht="23.45" customHeight="1" x14ac:dyDescent="0.3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3" t="s">
        <v>29</v>
      </c>
      <c r="AS18" s="106"/>
      <c r="AT18" s="106"/>
      <c r="AU18" s="106"/>
      <c r="AV18" s="106"/>
      <c r="AW18" s="106"/>
      <c r="AX18" s="106"/>
      <c r="AY18" s="106"/>
      <c r="AZ18" s="106"/>
    </row>
    <row r="19" spans="1:52" ht="23.45" customHeight="1" x14ac:dyDescent="0.3">
      <c r="A19" s="2"/>
      <c r="B19" s="2"/>
      <c r="C19" s="2" t="s">
        <v>30</v>
      </c>
      <c r="D19" s="2"/>
      <c r="E19" s="2"/>
      <c r="F19" s="2"/>
      <c r="G19" s="2"/>
      <c r="H19" s="2"/>
      <c r="I19" s="2" t="s">
        <v>36</v>
      </c>
      <c r="J19" s="2"/>
      <c r="K19" s="2"/>
      <c r="L19" s="2"/>
      <c r="M19" s="2"/>
      <c r="N19" s="2"/>
      <c r="O19" s="2"/>
      <c r="P19" s="2" t="s">
        <v>35</v>
      </c>
      <c r="Q19" s="2"/>
      <c r="R19" s="2"/>
      <c r="S19" s="2"/>
      <c r="T19" s="2"/>
      <c r="U19" s="2"/>
      <c r="V19" s="2"/>
      <c r="W19" s="2" t="s">
        <v>31</v>
      </c>
      <c r="X19" s="2"/>
      <c r="Y19" s="2"/>
      <c r="Z19" s="2"/>
      <c r="AA19" s="2"/>
      <c r="AB19" s="94"/>
      <c r="AC19" s="94"/>
      <c r="AD19" s="94"/>
      <c r="AE19" s="9" t="s">
        <v>0</v>
      </c>
      <c r="AF19" s="2"/>
      <c r="AG19" s="2"/>
      <c r="AH19" s="92"/>
      <c r="AI19" s="92"/>
      <c r="AJ19" s="92"/>
      <c r="AK19" s="92"/>
      <c r="AL19" s="92"/>
      <c r="AM19" s="92"/>
      <c r="AN19" s="106" t="s">
        <v>19</v>
      </c>
      <c r="AO19" s="106"/>
      <c r="AP19" s="94"/>
      <c r="AQ19" s="92"/>
      <c r="AR19" s="92"/>
      <c r="AS19" s="92"/>
      <c r="AT19" s="2" t="s">
        <v>1</v>
      </c>
      <c r="AU19" s="2"/>
      <c r="AV19" s="2"/>
      <c r="AW19" s="94"/>
      <c r="AX19" s="94"/>
      <c r="AY19" s="94"/>
      <c r="AZ19" s="5" t="s">
        <v>32</v>
      </c>
    </row>
    <row r="20" spans="1:52" ht="23.45" customHeight="1" x14ac:dyDescent="0.3">
      <c r="A20" s="2" t="s">
        <v>33</v>
      </c>
      <c r="B20" s="2"/>
      <c r="C20" s="2"/>
      <c r="D20" s="2"/>
      <c r="E20" s="2"/>
      <c r="F20" s="2"/>
      <c r="G20" s="2"/>
      <c r="H20" s="2" t="s">
        <v>30</v>
      </c>
      <c r="I20" s="2"/>
      <c r="J20" s="2"/>
      <c r="K20" s="2"/>
      <c r="L20" s="2"/>
      <c r="M20" s="93" t="s">
        <v>36</v>
      </c>
      <c r="N20" s="93"/>
      <c r="O20" s="93"/>
      <c r="P20" s="93"/>
      <c r="Q20" s="93"/>
      <c r="R20" s="2"/>
      <c r="S20" s="2"/>
      <c r="T20" s="2" t="s">
        <v>35</v>
      </c>
      <c r="U20" s="2"/>
      <c r="V20" s="2"/>
      <c r="W20" s="2"/>
      <c r="X20" s="1"/>
      <c r="Y20" s="1"/>
      <c r="Z20" s="93" t="s">
        <v>3</v>
      </c>
      <c r="AA20" s="93"/>
      <c r="AB20" s="93"/>
      <c r="AC20" s="94"/>
      <c r="AD20" s="94"/>
      <c r="AE20" s="94"/>
      <c r="AF20" s="2" t="s">
        <v>0</v>
      </c>
      <c r="AG20" s="2"/>
      <c r="AH20" s="2"/>
      <c r="AI20" s="94"/>
      <c r="AJ20" s="94"/>
      <c r="AK20" s="94"/>
      <c r="AL20" s="94"/>
      <c r="AM20" s="94"/>
      <c r="AN20" s="94"/>
      <c r="AO20" s="106" t="s">
        <v>19</v>
      </c>
      <c r="AP20" s="106"/>
      <c r="AQ20" s="102"/>
      <c r="AR20" s="102"/>
      <c r="AS20" s="102"/>
      <c r="AT20" s="2" t="s">
        <v>1</v>
      </c>
      <c r="AU20" s="2"/>
      <c r="AV20" s="2"/>
      <c r="AW20" s="94"/>
      <c r="AX20" s="94"/>
      <c r="AY20" s="94"/>
      <c r="AZ20" s="5" t="s">
        <v>32</v>
      </c>
    </row>
    <row r="21" spans="1:52" ht="23.45" customHeight="1" x14ac:dyDescent="0.3">
      <c r="A21" s="2" t="s">
        <v>34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8"/>
      <c r="M21" s="94"/>
      <c r="N21" s="94"/>
      <c r="O21" s="94"/>
      <c r="P21" s="94"/>
      <c r="Q21" s="2"/>
      <c r="R21" s="2" t="s">
        <v>37</v>
      </c>
      <c r="S21" s="2"/>
      <c r="T21" s="94"/>
      <c r="U21" s="94"/>
      <c r="V21" s="94"/>
      <c r="W21" s="94"/>
      <c r="X21" s="94"/>
      <c r="Y21" s="94"/>
      <c r="Z21" s="2" t="s">
        <v>38</v>
      </c>
      <c r="AA21" s="2"/>
      <c r="AB21" s="2"/>
      <c r="AC21" s="2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</row>
    <row r="22" spans="1:52" ht="13.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23.45" customHeight="1" x14ac:dyDescent="0.3">
      <c r="A23" s="2"/>
      <c r="B23" s="2"/>
      <c r="C23" s="2"/>
      <c r="D23" s="2"/>
      <c r="E23" s="2"/>
      <c r="F23" s="2"/>
      <c r="G23" s="2" t="s">
        <v>39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 t="s">
        <v>26</v>
      </c>
      <c r="AI23" s="2"/>
      <c r="AJ23" s="2"/>
      <c r="AK23" s="2"/>
      <c r="AL23" s="2"/>
      <c r="AM23" s="2"/>
      <c r="AN23" s="2"/>
      <c r="AO23" s="2" t="s">
        <v>49</v>
      </c>
      <c r="AP23" s="2"/>
      <c r="AQ23" s="2"/>
      <c r="AR23" s="2"/>
      <c r="AS23" s="2"/>
      <c r="AT23" s="2"/>
      <c r="AU23" s="2"/>
      <c r="AV23" s="2" t="s">
        <v>50</v>
      </c>
      <c r="AW23" s="2"/>
      <c r="AX23" s="2"/>
      <c r="AY23" s="2"/>
      <c r="AZ23" s="2"/>
    </row>
    <row r="24" spans="1:52" ht="23.45" customHeight="1" x14ac:dyDescent="0.3">
      <c r="A24" s="2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2" t="s">
        <v>41</v>
      </c>
      <c r="AH24" s="2"/>
      <c r="AI24" s="2"/>
      <c r="AJ24" s="2"/>
      <c r="AK24" s="94"/>
      <c r="AL24" s="94"/>
      <c r="AM24" s="94"/>
      <c r="AN24" s="94"/>
      <c r="AO24" s="2" t="s">
        <v>37</v>
      </c>
      <c r="AP24" s="2"/>
      <c r="AQ24" s="2" t="s">
        <v>12</v>
      </c>
      <c r="AR24" s="2"/>
      <c r="AS24" s="97"/>
      <c r="AT24" s="97"/>
      <c r="AU24" s="97"/>
      <c r="AV24" s="97"/>
      <c r="AW24" s="97"/>
      <c r="AX24" s="97"/>
      <c r="AY24" s="93" t="s">
        <v>13</v>
      </c>
      <c r="AZ24" s="93"/>
    </row>
    <row r="25" spans="1:52" ht="23.45" customHeight="1" x14ac:dyDescent="0.3">
      <c r="A25" s="2" t="s">
        <v>42</v>
      </c>
      <c r="B25" s="2"/>
      <c r="C25" s="2"/>
      <c r="D25" s="2"/>
      <c r="E25" s="2"/>
      <c r="F25" s="2"/>
      <c r="G25" s="2"/>
      <c r="H25" s="2"/>
      <c r="I25" s="2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2" t="s">
        <v>41</v>
      </c>
      <c r="AH25" s="2"/>
      <c r="AI25" s="2"/>
      <c r="AJ25" s="2"/>
      <c r="AK25" s="94"/>
      <c r="AL25" s="94"/>
      <c r="AM25" s="94"/>
      <c r="AN25" s="94"/>
      <c r="AO25" s="2" t="s">
        <v>37</v>
      </c>
      <c r="AP25" s="2"/>
      <c r="AQ25" s="2" t="s">
        <v>12</v>
      </c>
      <c r="AR25" s="2"/>
      <c r="AS25" s="97"/>
      <c r="AT25" s="97"/>
      <c r="AU25" s="97"/>
      <c r="AV25" s="97"/>
      <c r="AW25" s="97"/>
      <c r="AX25" s="97"/>
      <c r="AY25" s="93" t="s">
        <v>13</v>
      </c>
      <c r="AZ25" s="93"/>
    </row>
    <row r="26" spans="1:52" ht="23.45" customHeight="1" x14ac:dyDescent="0.3">
      <c r="A26" s="2" t="s">
        <v>43</v>
      </c>
      <c r="B26" s="2"/>
      <c r="C26" s="2"/>
      <c r="D26" s="2"/>
      <c r="E26" s="2"/>
      <c r="F26" s="2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2"/>
      <c r="AQ26" s="2" t="s">
        <v>12</v>
      </c>
      <c r="AR26" s="2"/>
      <c r="AS26" s="97"/>
      <c r="AT26" s="97"/>
      <c r="AU26" s="97"/>
      <c r="AV26" s="97"/>
      <c r="AW26" s="97"/>
      <c r="AX26" s="97"/>
      <c r="AY26" s="93" t="s">
        <v>13</v>
      </c>
      <c r="AZ26" s="93"/>
    </row>
    <row r="27" spans="1:52" ht="23.45" customHeight="1" x14ac:dyDescent="0.3">
      <c r="A27" s="2" t="s">
        <v>11</v>
      </c>
      <c r="B27" s="2"/>
      <c r="C27" s="2"/>
      <c r="D27" s="2"/>
      <c r="E27" s="2"/>
      <c r="F27" s="2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2"/>
      <c r="AQ27" s="2" t="s">
        <v>12</v>
      </c>
      <c r="AR27" s="2"/>
      <c r="AS27" s="97"/>
      <c r="AT27" s="97"/>
      <c r="AU27" s="97"/>
      <c r="AV27" s="97"/>
      <c r="AW27" s="97"/>
      <c r="AX27" s="97"/>
      <c r="AY27" s="93" t="s">
        <v>13</v>
      </c>
      <c r="AZ27" s="93"/>
    </row>
    <row r="28" spans="1:52" ht="23.45" customHeight="1" x14ac:dyDescent="0.3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2"/>
      <c r="AO28" s="5"/>
      <c r="AP28" s="5"/>
      <c r="AQ28" s="5"/>
      <c r="AR28" s="5" t="s">
        <v>44</v>
      </c>
      <c r="AS28" s="97"/>
      <c r="AT28" s="97"/>
      <c r="AU28" s="97"/>
      <c r="AV28" s="97"/>
      <c r="AW28" s="97"/>
      <c r="AX28" s="97"/>
      <c r="AY28" s="93" t="s">
        <v>13</v>
      </c>
      <c r="AZ28" s="93"/>
    </row>
    <row r="29" spans="1:52" ht="23.45" customHeight="1" x14ac:dyDescent="0.3">
      <c r="A29" s="2" t="s">
        <v>45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</row>
    <row r="30" spans="1:52" ht="13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ht="23.45" customHeight="1" x14ac:dyDescent="0.3">
      <c r="A31" s="2"/>
      <c r="B31" s="2"/>
      <c r="C31" s="2"/>
      <c r="D31" s="2"/>
      <c r="E31" s="2"/>
      <c r="F31" s="2"/>
      <c r="G31" s="9" t="s">
        <v>51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 t="s">
        <v>41</v>
      </c>
      <c r="AT31" s="2"/>
      <c r="AU31" s="2"/>
      <c r="AV31" s="94"/>
      <c r="AW31" s="94"/>
      <c r="AX31" s="94"/>
      <c r="AY31" s="96" t="s">
        <v>74</v>
      </c>
      <c r="AZ31" s="96"/>
    </row>
    <row r="32" spans="1:52" ht="23.45" customHeight="1" x14ac:dyDescent="0.3">
      <c r="A32" s="2" t="s">
        <v>46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31.5" customHeight="1" x14ac:dyDescent="0.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</row>
    <row r="34" spans="1:52" ht="23.45" customHeight="1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6"/>
      <c r="AA34" s="2" t="s">
        <v>8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12"/>
      <c r="AN34" s="2"/>
      <c r="AO34" s="2"/>
      <c r="AP34" s="2"/>
      <c r="AQ34" s="2"/>
      <c r="AR34" s="2"/>
      <c r="AS34" s="2"/>
      <c r="AT34" s="2"/>
      <c r="AU34" s="2"/>
      <c r="AV34" s="93" t="s">
        <v>47</v>
      </c>
      <c r="AW34" s="93"/>
      <c r="AX34" s="93"/>
      <c r="AY34" s="93"/>
      <c r="AZ34" s="93"/>
    </row>
    <row r="35" spans="1:52" ht="23.45" customHeight="1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6"/>
      <c r="AA35" s="6"/>
      <c r="AB35" s="6"/>
      <c r="AC35" s="6"/>
      <c r="AD35" s="6"/>
      <c r="AE35" s="2" t="s">
        <v>14</v>
      </c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2" t="s">
        <v>48</v>
      </c>
      <c r="AW35" s="2"/>
      <c r="AX35" s="2"/>
      <c r="AY35" s="2"/>
      <c r="AZ35" s="2"/>
    </row>
    <row r="36" spans="1:52" ht="23.45" customHeight="1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6"/>
      <c r="AA36" s="2" t="s">
        <v>2</v>
      </c>
      <c r="AB36" s="2"/>
      <c r="AC36" s="2"/>
      <c r="AD36" s="2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5"/>
      <c r="AX36" s="95"/>
      <c r="AY36" s="95"/>
      <c r="AZ36" s="95"/>
    </row>
    <row r="37" spans="1:52" ht="20.25" customHeight="1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7"/>
      <c r="AA37" s="6"/>
      <c r="AB37" s="6"/>
      <c r="AC37" s="6"/>
      <c r="AD37" s="6"/>
      <c r="AE37" s="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3"/>
      <c r="AX37" s="3"/>
      <c r="AY37" s="3"/>
      <c r="AZ37" s="3"/>
    </row>
    <row r="38" spans="1:52" ht="10.5" customHeight="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</row>
  </sheetData>
  <sheetProtection password="C234" sheet="1" objects="1" formatCells="0"/>
  <mergeCells count="72">
    <mergeCell ref="AV31:AX31"/>
    <mergeCell ref="AY31:AZ31"/>
    <mergeCell ref="AY28:AZ28"/>
    <mergeCell ref="A28:AM28"/>
    <mergeCell ref="AY26:AZ26"/>
    <mergeCell ref="AY27:AZ27"/>
    <mergeCell ref="AS28:AX28"/>
    <mergeCell ref="AS26:AX26"/>
    <mergeCell ref="A18:AQ18"/>
    <mergeCell ref="AR18:AZ18"/>
    <mergeCell ref="L29:AZ29"/>
    <mergeCell ref="AS27:AX27"/>
    <mergeCell ref="G27:AO27"/>
    <mergeCell ref="AY25:AZ25"/>
    <mergeCell ref="AS24:AX24"/>
    <mergeCell ref="AW19:AY19"/>
    <mergeCell ref="AC20:AE20"/>
    <mergeCell ref="AH19:AM19"/>
    <mergeCell ref="Z20:AB20"/>
    <mergeCell ref="AF37:AV37"/>
    <mergeCell ref="AV34:AZ34"/>
    <mergeCell ref="A33:AZ33"/>
    <mergeCell ref="A34:Y34"/>
    <mergeCell ref="A35:Y35"/>
    <mergeCell ref="AE36:AV36"/>
    <mergeCell ref="AF35:AU35"/>
    <mergeCell ref="A36:Y36"/>
    <mergeCell ref="A37:Y37"/>
    <mergeCell ref="AW36:AZ36"/>
    <mergeCell ref="J1:AC1"/>
    <mergeCell ref="AH1:AS1"/>
    <mergeCell ref="M20:Q20"/>
    <mergeCell ref="AD7:AG7"/>
    <mergeCell ref="E14:AE14"/>
    <mergeCell ref="A16:AZ16"/>
    <mergeCell ref="AT1:AZ1"/>
    <mergeCell ref="AG2:AP2"/>
    <mergeCell ref="AI20:AN20"/>
    <mergeCell ref="AP19:AS19"/>
    <mergeCell ref="AO20:AP20"/>
    <mergeCell ref="AN19:AO19"/>
    <mergeCell ref="E10:AZ10"/>
    <mergeCell ref="AB19:AD19"/>
    <mergeCell ref="A15:AZ15"/>
    <mergeCell ref="E13:AA13"/>
    <mergeCell ref="E2:Y2"/>
    <mergeCell ref="AI12:AU12"/>
    <mergeCell ref="AF6:AZ6"/>
    <mergeCell ref="P12:AC12"/>
    <mergeCell ref="AW7:AZ7"/>
    <mergeCell ref="AV2:AZ2"/>
    <mergeCell ref="A6:Y6"/>
    <mergeCell ref="A7:Y7"/>
    <mergeCell ref="Z9:AZ9"/>
    <mergeCell ref="A4:AZ4"/>
    <mergeCell ref="AL7:AS7"/>
    <mergeCell ref="M17:AZ17"/>
    <mergeCell ref="AV12:AZ12"/>
    <mergeCell ref="AK14:AZ14"/>
    <mergeCell ref="G26:AO26"/>
    <mergeCell ref="M21:P21"/>
    <mergeCell ref="AY24:AZ24"/>
    <mergeCell ref="AD21:AZ21"/>
    <mergeCell ref="J25:AF25"/>
    <mergeCell ref="AG13:AZ13"/>
    <mergeCell ref="M24:AF24"/>
    <mergeCell ref="AS25:AX25"/>
    <mergeCell ref="AW20:AY20"/>
    <mergeCell ref="AQ20:AS20"/>
    <mergeCell ref="AK25:AN25"/>
    <mergeCell ref="T21:Y21"/>
    <mergeCell ref="AK24:AN24"/>
  </mergeCells>
  <phoneticPr fontId="2" type="noConversion"/>
  <dataValidations xWindow="229" yWindow="244" count="1">
    <dataValidation allowBlank="1" showInputMessage="1" showErrorMessage="1" prompt="ใช้แป้น Tab เพื่อไปช่องข้อมูลถัดไป _x000a_ใช้แป้น Shift+Tab เพื่อไปช่องข้อมูลก่อนหน้า_x000a_หรือใช้เมาส์คลิกที่ตำแหน่งที่ต้องการกรอกข้อมูล_x000a_สามารถแก้ไขข้อมูลโดยการกดแป้น F2" sqref="J1:AC1"/>
  </dataValidations>
  <pageMargins left="1.0629921259842501" right="0" top="0.511811023622047" bottom="0" header="0.19685039370078741" footer="0.19685039370078741"/>
  <pageSetup paperSize="9" orientation="portrait" horizontalDpi="180" verticalDpi="18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4" r:id="rId4" name="Option Button 12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47625</xdr:rowOff>
                  </from>
                  <to>
                    <xdr:col>15</xdr:col>
                    <xdr:colOff>104775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5" name="Option Button 13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47625</xdr:rowOff>
                  </from>
                  <to>
                    <xdr:col>8</xdr:col>
                    <xdr:colOff>95250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6" name="Option Button 16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57150</xdr:rowOff>
                  </from>
                  <to>
                    <xdr:col>7</xdr:col>
                    <xdr:colOff>104775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7" name="Option Button 17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57150</xdr:rowOff>
                  </from>
                  <to>
                    <xdr:col>13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8" name="Option Button 18">
              <controlPr defaultSize="0" autoFill="0" autoLine="0" autoPict="0">
                <anchor moveWithCells="1">
                  <from>
                    <xdr:col>17</xdr:col>
                    <xdr:colOff>47625</xdr:colOff>
                    <xdr:row>19</xdr:row>
                    <xdr:rowOff>57150</xdr:rowOff>
                  </from>
                  <to>
                    <xdr:col>20</xdr:col>
                    <xdr:colOff>9525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9" name="Option Button 19">
              <controlPr defaultSize="0" autoFill="0" autoLine="0" autoPict="0">
                <anchor moveWithCells="1">
                  <from>
                    <xdr:col>31</xdr:col>
                    <xdr:colOff>19050</xdr:colOff>
                    <xdr:row>22</xdr:row>
                    <xdr:rowOff>57150</xdr:rowOff>
                  </from>
                  <to>
                    <xdr:col>33</xdr:col>
                    <xdr:colOff>95250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0" name="Option Button 20">
              <controlPr defaultSize="0" autoFill="0" autoLine="0" autoPict="0">
                <anchor moveWithCells="1">
                  <from>
                    <xdr:col>38</xdr:col>
                    <xdr:colOff>9525</xdr:colOff>
                    <xdr:row>22</xdr:row>
                    <xdr:rowOff>47625</xdr:rowOff>
                  </from>
                  <to>
                    <xdr:col>40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11" name="Group Box 75">
              <controlPr defaultSize="0" print="0" autoFill="0" autoPict="0">
                <anchor moveWithCells="1">
                  <from>
                    <xdr:col>0</xdr:col>
                    <xdr:colOff>9525</xdr:colOff>
                    <xdr:row>18</xdr:row>
                    <xdr:rowOff>19050</xdr:rowOff>
                  </from>
                  <to>
                    <xdr:col>21</xdr:col>
                    <xdr:colOff>28575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12" name="Group Box 76">
              <controlPr defaultSize="0" print="0" autoFill="0" autoPict="0">
                <anchor moveWithCells="1">
                  <from>
                    <xdr:col>5</xdr:col>
                    <xdr:colOff>19050</xdr:colOff>
                    <xdr:row>19</xdr:row>
                    <xdr:rowOff>38100</xdr:rowOff>
                  </from>
                  <to>
                    <xdr:col>24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13" name="Group Box 77">
              <controlPr defaultSize="0" print="0" autoFill="0" autoPict="0">
                <anchor moveWithCells="1">
                  <from>
                    <xdr:col>30</xdr:col>
                    <xdr:colOff>66675</xdr:colOff>
                    <xdr:row>22</xdr:row>
                    <xdr:rowOff>38100</xdr:rowOff>
                  </from>
                  <to>
                    <xdr:col>45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14" name="Option Button 78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38100</xdr:rowOff>
                  </from>
                  <to>
                    <xdr:col>2</xdr:col>
                    <xdr:colOff>95250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autoPageBreaks="0"/>
  </sheetPr>
  <dimension ref="A1:BL46"/>
  <sheetViews>
    <sheetView showGridLines="0" showRowColHeaders="0" tabSelected="1" topLeftCell="A37" workbookViewId="0">
      <selection activeCell="A34" sqref="A34:BG34"/>
    </sheetView>
  </sheetViews>
  <sheetFormatPr defaultColWidth="0" defaultRowHeight="18.75" zeroHeight="1" x14ac:dyDescent="0.3"/>
  <cols>
    <col min="1" max="60" width="1.7109375" style="14" customWidth="1"/>
    <col min="61" max="63" width="1.7109375" style="14" hidden="1" customWidth="1"/>
    <col min="64" max="64" width="1.42578125" style="14" hidden="1" customWidth="1"/>
    <col min="65" max="16384" width="1.7109375" style="14" hidden="1"/>
  </cols>
  <sheetData>
    <row r="1" spans="1:60" ht="20.25" x14ac:dyDescent="0.3">
      <c r="A1" s="6"/>
      <c r="B1" s="116" t="s">
        <v>84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</row>
    <row r="2" spans="1:60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17"/>
    </row>
    <row r="3" spans="1:60" ht="7.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4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</row>
    <row r="4" spans="1:60" x14ac:dyDescent="0.3">
      <c r="A4" s="35"/>
      <c r="B4" s="35"/>
      <c r="C4" s="35" t="s">
        <v>66</v>
      </c>
      <c r="D4" s="6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6"/>
      <c r="AE4" s="35"/>
      <c r="AF4" s="35"/>
      <c r="AG4" s="35" t="s">
        <v>68</v>
      </c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</row>
    <row r="5" spans="1:60" x14ac:dyDescent="0.3">
      <c r="A5" s="35"/>
      <c r="B5" s="35"/>
      <c r="C5" s="35" t="s">
        <v>67</v>
      </c>
      <c r="D5" s="6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6"/>
      <c r="AE5" s="35"/>
      <c r="AF5" s="35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17"/>
    </row>
    <row r="6" spans="1:60" x14ac:dyDescent="0.3">
      <c r="A6" s="35"/>
      <c r="B6" s="38"/>
      <c r="C6" s="37"/>
      <c r="D6" s="37"/>
      <c r="E6" s="3"/>
      <c r="F6" s="3"/>
      <c r="G6" s="37"/>
      <c r="H6" s="3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6"/>
      <c r="AE6" s="35"/>
      <c r="AF6" s="35"/>
      <c r="AG6" s="37"/>
      <c r="AH6" s="37"/>
      <c r="AI6" s="37"/>
      <c r="AJ6" s="37"/>
      <c r="AK6" s="3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"/>
      <c r="BF6" s="3"/>
      <c r="BG6" s="37"/>
      <c r="BH6" s="17"/>
    </row>
    <row r="7" spans="1:60" x14ac:dyDescent="0.3">
      <c r="A7" s="35"/>
      <c r="B7" s="39"/>
      <c r="C7" s="35" t="s">
        <v>64</v>
      </c>
      <c r="D7" s="6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6"/>
      <c r="AE7" s="35"/>
      <c r="AF7" s="35"/>
      <c r="AG7" s="40" t="s">
        <v>64</v>
      </c>
      <c r="AH7" s="6"/>
      <c r="AI7" s="35"/>
      <c r="AJ7" s="6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6"/>
      <c r="BC7" s="6"/>
      <c r="BD7" s="6"/>
      <c r="BE7" s="6"/>
      <c r="BF7" s="6"/>
      <c r="BG7" s="35"/>
    </row>
    <row r="8" spans="1:60" ht="21" customHeight="1" x14ac:dyDescent="0.3">
      <c r="A8" s="35"/>
      <c r="B8" s="39"/>
      <c r="C8" s="35"/>
      <c r="D8" s="35"/>
      <c r="E8" s="35"/>
      <c r="F8" s="35" t="s">
        <v>14</v>
      </c>
      <c r="G8" s="6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41"/>
      <c r="AA8" s="35" t="s">
        <v>48</v>
      </c>
      <c r="AB8" s="35"/>
      <c r="AC8" s="35"/>
      <c r="AD8" s="36"/>
      <c r="AE8" s="35"/>
      <c r="AF8" s="35"/>
      <c r="AG8" s="35"/>
      <c r="AH8" s="35"/>
      <c r="AI8" s="35"/>
      <c r="AJ8" s="35" t="s">
        <v>14</v>
      </c>
      <c r="AK8" s="4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41"/>
      <c r="BD8" s="6" t="s">
        <v>48</v>
      </c>
      <c r="BE8" s="6"/>
      <c r="BF8" s="6"/>
      <c r="BG8" s="35"/>
    </row>
    <row r="9" spans="1:60" ht="21.75" customHeight="1" x14ac:dyDescent="0.3">
      <c r="A9" s="35"/>
      <c r="B9" s="39"/>
      <c r="C9" s="35" t="s">
        <v>2</v>
      </c>
      <c r="D9" s="6"/>
      <c r="E9" s="35"/>
      <c r="F9" s="35"/>
      <c r="G9" s="35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41"/>
      <c r="AA9" s="42"/>
      <c r="AB9" s="42"/>
      <c r="AC9" s="42"/>
      <c r="AD9" s="43"/>
      <c r="AE9" s="42"/>
      <c r="AF9" s="35"/>
      <c r="AG9" s="40" t="s">
        <v>2</v>
      </c>
      <c r="AH9" s="6"/>
      <c r="AI9" s="35"/>
      <c r="AJ9" s="6"/>
      <c r="AK9" s="41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44"/>
      <c r="BD9" s="6"/>
      <c r="BE9" s="6"/>
      <c r="BF9" s="6"/>
      <c r="BG9" s="35"/>
    </row>
    <row r="10" spans="1:60" ht="21.75" customHeight="1" x14ac:dyDescent="0.3">
      <c r="A10" s="35"/>
      <c r="B10" s="6"/>
      <c r="C10" s="35" t="s">
        <v>3</v>
      </c>
      <c r="D10" s="6"/>
      <c r="E10" s="6"/>
      <c r="F10" s="35"/>
      <c r="G10" s="45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41"/>
      <c r="AA10" s="6"/>
      <c r="AB10" s="6"/>
      <c r="AC10" s="6"/>
      <c r="AD10" s="36"/>
      <c r="AE10" s="6"/>
      <c r="AF10" s="35"/>
      <c r="AG10" s="35" t="s">
        <v>3</v>
      </c>
      <c r="AH10" s="6"/>
      <c r="AI10" s="35"/>
      <c r="AJ10" s="45"/>
      <c r="AK10" s="41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44"/>
      <c r="BD10" s="6"/>
      <c r="BE10" s="6"/>
      <c r="BF10" s="6"/>
      <c r="BG10" s="35"/>
    </row>
    <row r="11" spans="1:60" ht="15.75" customHeight="1" x14ac:dyDescent="0.3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20"/>
      <c r="AE11" s="47"/>
      <c r="AF11" s="118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</row>
    <row r="12" spans="1:60" ht="12" customHeight="1" x14ac:dyDescent="0.3">
      <c r="A12" s="35"/>
      <c r="B12" s="39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</row>
    <row r="13" spans="1:60" x14ac:dyDescent="0.3">
      <c r="A13" s="35"/>
      <c r="B13" s="39"/>
      <c r="C13" s="35"/>
      <c r="D13" s="35"/>
      <c r="E13" s="35"/>
      <c r="F13" s="6"/>
      <c r="G13" s="35"/>
      <c r="H13" s="6"/>
      <c r="I13" s="35"/>
      <c r="J13" s="35"/>
      <c r="K13" s="35" t="s">
        <v>72</v>
      </c>
      <c r="L13" s="35"/>
      <c r="M13" s="6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6"/>
      <c r="AA13" s="35"/>
      <c r="AB13" s="6"/>
      <c r="AC13" s="6"/>
      <c r="AD13" s="35"/>
      <c r="AE13" s="35" t="s">
        <v>41</v>
      </c>
      <c r="AF13" s="48"/>
      <c r="AG13" s="48"/>
      <c r="AH13" s="48"/>
      <c r="AI13" s="48"/>
      <c r="AJ13" s="48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48"/>
      <c r="BD13" s="48" t="s">
        <v>13</v>
      </c>
      <c r="BE13" s="48"/>
      <c r="BF13" s="48"/>
      <c r="BG13" s="35"/>
    </row>
    <row r="14" spans="1:60" x14ac:dyDescent="0.3">
      <c r="A14" s="35"/>
      <c r="B14" s="49" t="s">
        <v>14</v>
      </c>
      <c r="C14" s="50"/>
      <c r="D14" s="112" t="str">
        <f>IF(AK13&lt;&gt;"",BAHTTEXT(AK13),"")</f>
        <v/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51"/>
      <c r="AK14" s="35" t="s">
        <v>48</v>
      </c>
      <c r="AL14" s="35" t="s">
        <v>69</v>
      </c>
      <c r="AM14" s="52"/>
      <c r="AN14" s="52"/>
      <c r="AO14" s="52"/>
      <c r="AP14" s="52"/>
      <c r="AQ14" s="52"/>
      <c r="AR14" s="52"/>
      <c r="AS14" s="52"/>
      <c r="AT14" s="52"/>
      <c r="AU14" s="49"/>
      <c r="AV14" s="6"/>
      <c r="AW14" s="35"/>
      <c r="AX14" s="6"/>
      <c r="AY14" s="6"/>
      <c r="AZ14" s="35"/>
      <c r="BA14" s="35"/>
      <c r="BB14" s="35"/>
      <c r="BC14" s="35"/>
      <c r="BD14" s="35"/>
      <c r="BE14" s="35"/>
      <c r="BF14" s="35"/>
      <c r="BG14" s="35"/>
    </row>
    <row r="15" spans="1:60" x14ac:dyDescent="0.3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17"/>
    </row>
    <row r="16" spans="1:60" x14ac:dyDescent="0.3">
      <c r="A16" s="35"/>
      <c r="B16" s="39"/>
      <c r="C16" s="35" t="s">
        <v>64</v>
      </c>
      <c r="D16" s="6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9"/>
      <c r="S16" s="35"/>
      <c r="T16" s="35"/>
      <c r="U16" s="35"/>
      <c r="V16" s="35"/>
      <c r="W16" s="35"/>
      <c r="X16" s="35"/>
      <c r="Y16" s="35"/>
      <c r="Z16" s="35"/>
      <c r="AA16" s="35" t="s">
        <v>65</v>
      </c>
      <c r="AB16" s="35"/>
      <c r="AC16" s="35"/>
      <c r="AD16" s="35"/>
      <c r="AE16" s="35"/>
      <c r="AF16" s="35"/>
      <c r="AG16" s="40" t="s">
        <v>64</v>
      </c>
      <c r="AH16" s="6"/>
      <c r="AI16" s="35"/>
      <c r="AJ16" s="6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6"/>
      <c r="BC16" s="6"/>
      <c r="BD16" s="6" t="s">
        <v>61</v>
      </c>
      <c r="BE16" s="6"/>
      <c r="BF16" s="6"/>
      <c r="BG16" s="6"/>
    </row>
    <row r="17" spans="1:60" x14ac:dyDescent="0.3">
      <c r="A17" s="35"/>
      <c r="B17" s="39"/>
      <c r="C17" s="35"/>
      <c r="D17" s="35"/>
      <c r="E17" s="35"/>
      <c r="F17" s="35" t="s">
        <v>14</v>
      </c>
      <c r="G17" s="6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41"/>
      <c r="AA17" s="35" t="s">
        <v>48</v>
      </c>
      <c r="AB17" s="35"/>
      <c r="AC17" s="35"/>
      <c r="AD17" s="35"/>
      <c r="AE17" s="35"/>
      <c r="AF17" s="35"/>
      <c r="AG17" s="35"/>
      <c r="AH17" s="35"/>
      <c r="AI17" s="35"/>
      <c r="AJ17" s="35" t="s">
        <v>14</v>
      </c>
      <c r="AK17" s="4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41"/>
      <c r="BD17" s="6" t="s">
        <v>48</v>
      </c>
      <c r="BE17" s="6"/>
      <c r="BF17" s="6"/>
      <c r="BG17" s="6"/>
    </row>
    <row r="18" spans="1:60" x14ac:dyDescent="0.3">
      <c r="A18" s="35"/>
      <c r="B18" s="39"/>
      <c r="C18" s="35" t="s">
        <v>2</v>
      </c>
      <c r="D18" s="6"/>
      <c r="E18" s="35"/>
      <c r="F18" s="35"/>
      <c r="G18" s="35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41"/>
      <c r="AA18" s="42"/>
      <c r="AB18" s="42"/>
      <c r="AC18" s="42"/>
      <c r="AD18" s="42"/>
      <c r="AE18" s="42"/>
      <c r="AF18" s="35"/>
      <c r="AG18" s="40" t="s">
        <v>2</v>
      </c>
      <c r="AH18" s="6"/>
      <c r="AI18" s="35"/>
      <c r="AJ18" s="6"/>
      <c r="AK18" s="4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41"/>
      <c r="BD18" s="6"/>
      <c r="BE18" s="35"/>
      <c r="BF18" s="35"/>
      <c r="BG18" s="35"/>
    </row>
    <row r="19" spans="1:60" x14ac:dyDescent="0.3">
      <c r="A19" s="35"/>
      <c r="B19" s="6"/>
      <c r="C19" s="35" t="s">
        <v>3</v>
      </c>
      <c r="D19" s="6"/>
      <c r="E19" s="6"/>
      <c r="F19" s="35"/>
      <c r="G19" s="45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41"/>
      <c r="AA19" s="6"/>
      <c r="AB19" s="6"/>
      <c r="AC19" s="6"/>
      <c r="AD19" s="35"/>
      <c r="AE19" s="6"/>
      <c r="AF19" s="35"/>
      <c r="AG19" s="35" t="s">
        <v>3</v>
      </c>
      <c r="AH19" s="6"/>
      <c r="AI19" s="35"/>
      <c r="AJ19" s="45"/>
      <c r="AK19" s="4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41"/>
      <c r="BD19" s="6"/>
      <c r="BE19" s="35"/>
      <c r="BF19" s="35"/>
      <c r="BG19" s="35"/>
    </row>
    <row r="20" spans="1:60" x14ac:dyDescent="0.3">
      <c r="A20" s="35"/>
      <c r="B20" s="39" t="s">
        <v>70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4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42"/>
      <c r="AJ20" s="6"/>
      <c r="AK20" s="6" t="s">
        <v>3</v>
      </c>
      <c r="AL20" s="6"/>
      <c r="AM20" s="6"/>
      <c r="AN20" s="94" t="str">
        <f>IF(ใบเบิกค่าใช้จ่ายเดินทาง!AH1&lt;&gt;"",ใบเบิกค่าใช้จ่ายเดินทาง!AH1,"")</f>
        <v/>
      </c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35"/>
      <c r="BD20" s="35"/>
      <c r="BE20" s="35"/>
      <c r="BF20" s="35"/>
      <c r="BG20" s="35"/>
    </row>
    <row r="21" spans="1:60" s="21" customFormat="1" ht="15.75" customHeight="1" x14ac:dyDescent="0.5">
      <c r="A21" s="46"/>
      <c r="B21" s="53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113"/>
      <c r="AH21" s="113"/>
      <c r="AI21" s="113"/>
      <c r="AJ21" s="46"/>
      <c r="AK21" s="46"/>
      <c r="AL21" s="46"/>
      <c r="AM21" s="46"/>
      <c r="AN21" s="46"/>
      <c r="AO21" s="113"/>
      <c r="AP21" s="113"/>
      <c r="AQ21" s="113"/>
      <c r="AR21" s="113"/>
      <c r="AS21" s="113"/>
      <c r="AT21" s="113"/>
      <c r="AU21" s="113"/>
      <c r="AV21" s="46"/>
      <c r="AW21" s="46"/>
      <c r="AX21" s="46"/>
      <c r="AY21" s="46"/>
      <c r="AZ21" s="114"/>
      <c r="BA21" s="114"/>
      <c r="BB21" s="114"/>
      <c r="BC21" s="114"/>
      <c r="BD21" s="46"/>
      <c r="BE21" s="46"/>
      <c r="BF21" s="46"/>
      <c r="BG21" s="46"/>
    </row>
    <row r="22" spans="1:60" ht="12" customHeight="1" x14ac:dyDescent="0.3">
      <c r="A22" s="35"/>
      <c r="B22" s="39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6"/>
      <c r="AE22" s="35"/>
      <c r="AF22" s="35"/>
      <c r="AG22" s="3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35"/>
      <c r="AZ22" s="35"/>
      <c r="BA22" s="35"/>
      <c r="BB22" s="35"/>
      <c r="BC22" s="35"/>
      <c r="BD22" s="35"/>
      <c r="BE22" s="35"/>
      <c r="BF22" s="35"/>
      <c r="BG22" s="35"/>
    </row>
    <row r="23" spans="1:60" ht="21.75" customHeight="1" x14ac:dyDescent="0.3">
      <c r="A23" s="35"/>
      <c r="B23" s="54" t="s">
        <v>7</v>
      </c>
      <c r="C23" s="6"/>
      <c r="D23" s="35"/>
      <c r="E23" s="35"/>
      <c r="F23" s="35"/>
      <c r="G23" s="35"/>
      <c r="H23" s="109" t="s">
        <v>118</v>
      </c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35"/>
      <c r="BH23" s="19"/>
    </row>
    <row r="24" spans="1:60" x14ac:dyDescent="0.3">
      <c r="A24" s="35"/>
      <c r="B24" s="109" t="s">
        <v>119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35"/>
      <c r="BH24" s="19"/>
    </row>
    <row r="25" spans="1:60" x14ac:dyDescent="0.3">
      <c r="A25" s="35"/>
      <c r="B25" s="109" t="s">
        <v>119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38"/>
      <c r="BH25" s="19"/>
    </row>
    <row r="26" spans="1:60" x14ac:dyDescent="0.3">
      <c r="A26" s="35"/>
      <c r="B26" s="109" t="s">
        <v>119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38"/>
      <c r="BH26" s="19"/>
    </row>
    <row r="27" spans="1:60" x14ac:dyDescent="0.3">
      <c r="A27" s="35"/>
      <c r="B27" s="109" t="s">
        <v>119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38"/>
      <c r="BH27" s="19"/>
    </row>
    <row r="28" spans="1:60" x14ac:dyDescent="0.3">
      <c r="A28" s="35"/>
      <c r="B28" s="109" t="s">
        <v>119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38"/>
      <c r="BH28" s="19"/>
    </row>
    <row r="29" spans="1:60" x14ac:dyDescent="0.3">
      <c r="A29" s="35"/>
      <c r="B29" s="109" t="s">
        <v>119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38"/>
      <c r="BH29" s="19"/>
    </row>
    <row r="30" spans="1:60" x14ac:dyDescent="0.3">
      <c r="A30" s="35"/>
      <c r="B30" s="109" t="s">
        <v>119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38"/>
      <c r="BH30" s="19"/>
    </row>
    <row r="31" spans="1:60" x14ac:dyDescent="0.3">
      <c r="A31" s="35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35"/>
      <c r="BH31" s="19"/>
    </row>
    <row r="32" spans="1:60" ht="21" customHeight="1" x14ac:dyDescent="0.3">
      <c r="A32" s="35"/>
      <c r="B32" s="109" t="s">
        <v>120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35"/>
    </row>
    <row r="33" spans="1:60" ht="6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20"/>
    </row>
    <row r="34" spans="1:60" ht="15.75" customHeight="1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</row>
    <row r="35" spans="1:60" x14ac:dyDescent="0.3">
      <c r="A35" s="6"/>
      <c r="B35" s="55" t="s">
        <v>62</v>
      </c>
      <c r="C35" s="6"/>
      <c r="D35" s="6"/>
      <c r="E35" s="6"/>
      <c r="F35" s="6"/>
      <c r="G35" s="6" t="s">
        <v>83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</row>
    <row r="36" spans="1:60" ht="21" customHeight="1" x14ac:dyDescent="0.3">
      <c r="A36" s="6"/>
      <c r="B36" s="56"/>
      <c r="C36" s="6"/>
      <c r="D36" s="6"/>
      <c r="E36" s="6"/>
      <c r="F36" s="6"/>
      <c r="G36" s="6"/>
      <c r="H36" s="6" t="s">
        <v>77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</row>
    <row r="37" spans="1:60" ht="21" customHeight="1" x14ac:dyDescent="0.3">
      <c r="A37" s="6"/>
      <c r="B37" s="56"/>
      <c r="C37" s="6"/>
      <c r="D37" s="6"/>
      <c r="E37" s="6"/>
      <c r="F37" s="6"/>
      <c r="G37" s="6"/>
      <c r="H37" s="6" t="s">
        <v>78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</row>
    <row r="38" spans="1:60" ht="21" customHeight="1" x14ac:dyDescent="0.3">
      <c r="A38" s="6"/>
      <c r="B38" s="56"/>
      <c r="C38" s="6"/>
      <c r="D38" s="6"/>
      <c r="E38" s="6"/>
      <c r="F38" s="6"/>
      <c r="G38" s="6" t="s">
        <v>85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</row>
    <row r="39" spans="1:60" ht="21" customHeight="1" x14ac:dyDescent="0.3">
      <c r="A39" s="6"/>
      <c r="B39" s="56"/>
      <c r="C39" s="6"/>
      <c r="D39" s="6"/>
      <c r="E39" s="6"/>
      <c r="F39" s="6"/>
      <c r="G39" s="6"/>
      <c r="H39" s="6" t="s">
        <v>79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</row>
    <row r="40" spans="1:60" ht="21" customHeight="1" x14ac:dyDescent="0.3">
      <c r="A40" s="6"/>
      <c r="B40" s="56"/>
      <c r="C40" s="6"/>
      <c r="D40" s="6"/>
      <c r="E40" s="6"/>
      <c r="F40" s="6"/>
      <c r="G40" s="6" t="s">
        <v>87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</row>
    <row r="41" spans="1:60" ht="21" customHeight="1" x14ac:dyDescent="0.3">
      <c r="A41" s="6"/>
      <c r="B41" s="56"/>
      <c r="C41" s="6"/>
      <c r="D41" s="6"/>
      <c r="E41" s="6"/>
      <c r="F41" s="6"/>
      <c r="G41" s="6" t="s">
        <v>71</v>
      </c>
      <c r="H41" s="6" t="s">
        <v>86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</row>
    <row r="42" spans="1:60" ht="21" customHeight="1" x14ac:dyDescent="0.3">
      <c r="A42" s="3"/>
      <c r="B42" s="29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</row>
    <row r="43" spans="1:60" ht="21" customHeight="1" x14ac:dyDescent="0.3">
      <c r="A43" s="3"/>
      <c r="B43" s="2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</row>
    <row r="44" spans="1:60" ht="21" customHeight="1" x14ac:dyDescent="0.3">
      <c r="A44" s="3"/>
      <c r="B44" s="2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</row>
    <row r="45" spans="1:60" ht="21" customHeight="1" x14ac:dyDescent="0.3">
      <c r="A45" s="17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BA45" s="17"/>
      <c r="BB45" s="17"/>
      <c r="BC45" s="17"/>
      <c r="BD45" s="17"/>
      <c r="BE45" s="17"/>
      <c r="BF45" s="17"/>
      <c r="BG45" s="17"/>
    </row>
    <row r="46" spans="1:60" ht="3" customHeight="1" x14ac:dyDescent="0.3"/>
  </sheetData>
  <sheetProtection password="C234" sheet="1" objects="1" formatCells="0"/>
  <mergeCells count="34">
    <mergeCell ref="H23:BF23"/>
    <mergeCell ref="B25:BF25"/>
    <mergeCell ref="D14:AI14"/>
    <mergeCell ref="AN20:BB20"/>
    <mergeCell ref="AL17:BB17"/>
    <mergeCell ref="H18:Y18"/>
    <mergeCell ref="H17:Y17"/>
    <mergeCell ref="H19:Y19"/>
    <mergeCell ref="AK13:BB13"/>
    <mergeCell ref="B1:BG1"/>
    <mergeCell ref="H9:Y9"/>
    <mergeCell ref="H8:Y8"/>
    <mergeCell ref="H10:Y10"/>
    <mergeCell ref="AL8:BB8"/>
    <mergeCell ref="AL9:BB9"/>
    <mergeCell ref="AL10:BB10"/>
    <mergeCell ref="AF11:BG11"/>
    <mergeCell ref="A11:AD11"/>
    <mergeCell ref="B30:BF30"/>
    <mergeCell ref="A34:BG34"/>
    <mergeCell ref="B32:BF32"/>
    <mergeCell ref="AL18:BB18"/>
    <mergeCell ref="AL19:BB19"/>
    <mergeCell ref="O20:AH20"/>
    <mergeCell ref="AG21:AI21"/>
    <mergeCell ref="B24:BF24"/>
    <mergeCell ref="B31:BF31"/>
    <mergeCell ref="AO21:AU21"/>
    <mergeCell ref="B26:BF26"/>
    <mergeCell ref="B27:BF27"/>
    <mergeCell ref="B28:BF28"/>
    <mergeCell ref="B29:BF29"/>
    <mergeCell ref="AZ21:BC21"/>
    <mergeCell ref="AH22:AX22"/>
  </mergeCells>
  <phoneticPr fontId="2" type="noConversion"/>
  <dataValidations xWindow="559" yWindow="130" count="1">
    <dataValidation allowBlank="1" showInputMessage="1" showErrorMessage="1" prompt="ระบบใส่ให้อัตโนมัติ ถ้าต้องการใส่ข้อมูลใหม่เองต้องใส่เครื่องหมาย ( ' )_x000a_อโพสโตฟี ก่อน เช่น '1 ตุลาคม 2545" sqref="AN20:BB20"/>
  </dataValidations>
  <pageMargins left="0.51181102362204722" right="0" top="0.59055118110236227" bottom="0" header="0" footer="0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8" sqref="V8"/>
    </sheetView>
  </sheetViews>
  <sheetFormatPr defaultRowHeight="21.75" x14ac:dyDescent="0.5"/>
  <cols>
    <col min="1" max="6" width="1.7109375" style="70" customWidth="1"/>
    <col min="7" max="7" width="3.42578125" style="70" customWidth="1"/>
    <col min="8" max="39" width="1.7109375" style="70" customWidth="1"/>
    <col min="40" max="40" width="5" style="70" customWidth="1"/>
    <col min="41" max="54" width="1.7109375" style="70" customWidth="1"/>
    <col min="55" max="16384" width="9.140625" style="70"/>
  </cols>
  <sheetData/>
  <pageMargins left="0.51181102362204722" right="0.31496062992125984" top="0.35433070866141736" bottom="0.15748031496062992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72"/>
  <sheetViews>
    <sheetView topLeftCell="A55" workbookViewId="0">
      <selection activeCell="AN79" sqref="AN79"/>
    </sheetView>
  </sheetViews>
  <sheetFormatPr defaultRowHeight="21.75" x14ac:dyDescent="0.5"/>
  <cols>
    <col min="1" max="39" width="1.7109375" style="70" customWidth="1"/>
    <col min="40" max="40" width="5" style="70" customWidth="1"/>
    <col min="41" max="54" width="1.7109375" style="70" customWidth="1"/>
    <col min="55" max="16384" width="9.140625" style="70"/>
  </cols>
  <sheetData>
    <row r="1" spans="1:54" x14ac:dyDescent="0.5">
      <c r="A1" s="93" t="s">
        <v>94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</row>
    <row r="2" spans="1:54" x14ac:dyDescent="0.5">
      <c r="A2" s="240" t="s">
        <v>95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</row>
    <row r="3" spans="1:54" x14ac:dyDescent="0.5">
      <c r="A3" s="238" t="s">
        <v>104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</row>
    <row r="4" spans="1:54" x14ac:dyDescent="0.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</row>
    <row r="5" spans="1:54" x14ac:dyDescent="0.5">
      <c r="A5" s="239" t="s">
        <v>96</v>
      </c>
      <c r="B5" s="239"/>
      <c r="C5" s="239"/>
      <c r="D5" s="239"/>
      <c r="E5" s="239"/>
      <c r="F5" s="239"/>
      <c r="G5" s="239"/>
      <c r="H5" s="239" t="s">
        <v>97</v>
      </c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 t="s">
        <v>6</v>
      </c>
      <c r="AP5" s="239"/>
      <c r="AQ5" s="239"/>
      <c r="AR5" s="239"/>
      <c r="AS5" s="239"/>
      <c r="AT5" s="239"/>
      <c r="AU5" s="239"/>
      <c r="AV5" s="239" t="s">
        <v>7</v>
      </c>
      <c r="AW5" s="239"/>
      <c r="AX5" s="239"/>
      <c r="AY5" s="239"/>
      <c r="AZ5" s="239"/>
      <c r="BA5" s="239"/>
      <c r="BB5" s="239"/>
    </row>
    <row r="6" spans="1:54" x14ac:dyDescent="0.5">
      <c r="A6" s="243"/>
      <c r="B6" s="243"/>
      <c r="C6" s="243"/>
      <c r="D6" s="243"/>
      <c r="E6" s="243"/>
      <c r="F6" s="243"/>
      <c r="G6" s="243"/>
      <c r="H6" s="228" t="s">
        <v>105</v>
      </c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30"/>
      <c r="AO6" s="231"/>
      <c r="AP6" s="231"/>
      <c r="AQ6" s="231"/>
      <c r="AR6" s="231"/>
      <c r="AS6" s="231"/>
      <c r="AT6" s="231"/>
      <c r="AU6" s="231"/>
      <c r="AV6" s="225"/>
      <c r="AW6" s="225"/>
      <c r="AX6" s="225"/>
      <c r="AY6" s="225"/>
      <c r="AZ6" s="225"/>
      <c r="BA6" s="225"/>
      <c r="BB6" s="225"/>
    </row>
    <row r="7" spans="1:54" x14ac:dyDescent="0.5">
      <c r="A7" s="224"/>
      <c r="B7" s="224"/>
      <c r="C7" s="224"/>
      <c r="D7" s="224"/>
      <c r="E7" s="224"/>
      <c r="F7" s="224"/>
      <c r="G7" s="224"/>
      <c r="H7" s="228" t="s">
        <v>107</v>
      </c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30"/>
      <c r="AO7" s="231"/>
      <c r="AP7" s="231"/>
      <c r="AQ7" s="231"/>
      <c r="AR7" s="231"/>
      <c r="AS7" s="231"/>
      <c r="AT7" s="231"/>
      <c r="AU7" s="231"/>
      <c r="AV7" s="225"/>
      <c r="AW7" s="225"/>
      <c r="AX7" s="225"/>
      <c r="AY7" s="225"/>
      <c r="AZ7" s="225"/>
      <c r="BA7" s="225"/>
      <c r="BB7" s="225"/>
    </row>
    <row r="8" spans="1:54" x14ac:dyDescent="0.5">
      <c r="A8" s="224"/>
      <c r="B8" s="224"/>
      <c r="C8" s="224"/>
      <c r="D8" s="224"/>
      <c r="E8" s="224"/>
      <c r="F8" s="224"/>
      <c r="G8" s="224"/>
      <c r="H8" s="228" t="s">
        <v>106</v>
      </c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30"/>
      <c r="AO8" s="231"/>
      <c r="AP8" s="231"/>
      <c r="AQ8" s="231"/>
      <c r="AR8" s="231"/>
      <c r="AS8" s="231"/>
      <c r="AT8" s="231"/>
      <c r="AU8" s="231"/>
      <c r="AV8" s="225"/>
      <c r="AW8" s="225"/>
      <c r="AX8" s="225"/>
      <c r="AY8" s="225"/>
      <c r="AZ8" s="225"/>
      <c r="BA8" s="225"/>
      <c r="BB8" s="225"/>
    </row>
    <row r="9" spans="1:54" x14ac:dyDescent="0.5">
      <c r="A9" s="224"/>
      <c r="B9" s="224"/>
      <c r="C9" s="224"/>
      <c r="D9" s="224"/>
      <c r="E9" s="224"/>
      <c r="F9" s="224"/>
      <c r="G9" s="224"/>
      <c r="H9" s="228" t="s">
        <v>109</v>
      </c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30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</row>
    <row r="10" spans="1:54" x14ac:dyDescent="0.5">
      <c r="A10" s="224"/>
      <c r="B10" s="224"/>
      <c r="C10" s="224"/>
      <c r="D10" s="224"/>
      <c r="E10" s="224"/>
      <c r="F10" s="224"/>
      <c r="G10" s="224"/>
      <c r="H10" s="232" t="s">
        <v>108</v>
      </c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</row>
    <row r="11" spans="1:54" x14ac:dyDescent="0.5">
      <c r="A11" s="224"/>
      <c r="B11" s="224"/>
      <c r="C11" s="224"/>
      <c r="D11" s="224"/>
      <c r="E11" s="224"/>
      <c r="F11" s="224"/>
      <c r="G11" s="224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25"/>
      <c r="AP11" s="225"/>
      <c r="AQ11" s="225"/>
      <c r="AR11" s="225"/>
      <c r="AS11" s="225"/>
      <c r="AT11" s="225"/>
      <c r="AU11" s="225"/>
      <c r="AV11" s="225"/>
      <c r="AW11" s="225"/>
      <c r="AX11" s="225"/>
      <c r="AY11" s="225"/>
      <c r="AZ11" s="225"/>
      <c r="BA11" s="225"/>
      <c r="BB11" s="225"/>
    </row>
    <row r="12" spans="1:54" x14ac:dyDescent="0.5">
      <c r="A12" s="224"/>
      <c r="B12" s="224"/>
      <c r="C12" s="224"/>
      <c r="D12" s="224"/>
      <c r="E12" s="224"/>
      <c r="F12" s="224"/>
      <c r="G12" s="224"/>
      <c r="H12" s="228" t="s">
        <v>105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30"/>
      <c r="AO12" s="225"/>
      <c r="AP12" s="225"/>
      <c r="AQ12" s="225"/>
      <c r="AR12" s="225"/>
      <c r="AS12" s="225"/>
      <c r="AT12" s="225"/>
      <c r="AU12" s="225"/>
      <c r="AV12" s="225"/>
      <c r="AW12" s="225"/>
      <c r="AX12" s="225"/>
      <c r="AY12" s="225"/>
      <c r="AZ12" s="225"/>
      <c r="BA12" s="225"/>
      <c r="BB12" s="225"/>
    </row>
    <row r="13" spans="1:54" x14ac:dyDescent="0.5">
      <c r="A13" s="224"/>
      <c r="B13" s="224"/>
      <c r="C13" s="224"/>
      <c r="D13" s="224"/>
      <c r="E13" s="224"/>
      <c r="F13" s="224"/>
      <c r="G13" s="224"/>
      <c r="H13" s="228" t="s">
        <v>107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30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</row>
    <row r="14" spans="1:54" x14ac:dyDescent="0.5">
      <c r="A14" s="224"/>
      <c r="B14" s="224"/>
      <c r="C14" s="224"/>
      <c r="D14" s="224"/>
      <c r="E14" s="224"/>
      <c r="F14" s="224"/>
      <c r="G14" s="224"/>
      <c r="H14" s="228" t="s">
        <v>106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30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</row>
    <row r="15" spans="1:54" x14ac:dyDescent="0.5">
      <c r="A15" s="224"/>
      <c r="B15" s="224"/>
      <c r="C15" s="224"/>
      <c r="D15" s="224"/>
      <c r="E15" s="224"/>
      <c r="F15" s="224"/>
      <c r="G15" s="224"/>
      <c r="H15" s="228" t="s">
        <v>109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30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</row>
    <row r="16" spans="1:54" x14ac:dyDescent="0.5">
      <c r="A16" s="224"/>
      <c r="B16" s="224"/>
      <c r="C16" s="224"/>
      <c r="D16" s="224"/>
      <c r="E16" s="224"/>
      <c r="F16" s="224"/>
      <c r="G16" s="224"/>
      <c r="H16" s="232" t="s">
        <v>108</v>
      </c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</row>
    <row r="17" spans="1:54" x14ac:dyDescent="0.5">
      <c r="A17" s="236"/>
      <c r="B17" s="236"/>
      <c r="C17" s="236"/>
      <c r="D17" s="236"/>
      <c r="E17" s="236"/>
      <c r="F17" s="236"/>
      <c r="G17" s="236"/>
      <c r="H17" s="228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30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</row>
    <row r="18" spans="1:54" x14ac:dyDescent="0.5">
      <c r="A18" s="76"/>
      <c r="B18" s="83"/>
      <c r="C18" s="83"/>
      <c r="D18" s="83"/>
      <c r="E18" s="83"/>
      <c r="F18" s="83"/>
      <c r="G18" s="84"/>
      <c r="H18" s="228" t="s">
        <v>105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30"/>
      <c r="AO18" s="85"/>
      <c r="AP18" s="86"/>
      <c r="AQ18" s="86"/>
      <c r="AR18" s="86"/>
      <c r="AS18" s="86"/>
      <c r="AT18" s="86"/>
      <c r="AU18" s="86"/>
      <c r="AV18" s="85"/>
      <c r="AW18" s="86"/>
      <c r="AX18" s="86"/>
      <c r="AY18" s="86"/>
      <c r="AZ18" s="86"/>
      <c r="BA18" s="86"/>
      <c r="BB18" s="87"/>
    </row>
    <row r="19" spans="1:54" x14ac:dyDescent="0.5">
      <c r="A19" s="76"/>
      <c r="B19" s="83"/>
      <c r="C19" s="83"/>
      <c r="D19" s="83"/>
      <c r="E19" s="83"/>
      <c r="F19" s="83"/>
      <c r="G19" s="84"/>
      <c r="H19" s="228" t="s">
        <v>107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30"/>
      <c r="AO19" s="85"/>
      <c r="AP19" s="86"/>
      <c r="AQ19" s="86"/>
      <c r="AR19" s="86"/>
      <c r="AS19" s="86"/>
      <c r="AT19" s="86"/>
      <c r="AU19" s="86"/>
      <c r="AV19" s="85"/>
      <c r="AW19" s="86"/>
      <c r="AX19" s="86"/>
      <c r="AY19" s="86"/>
      <c r="AZ19" s="86"/>
      <c r="BA19" s="86"/>
      <c r="BB19" s="87"/>
    </row>
    <row r="20" spans="1:54" x14ac:dyDescent="0.5">
      <c r="A20" s="76"/>
      <c r="B20" s="83"/>
      <c r="C20" s="83"/>
      <c r="D20" s="83"/>
      <c r="E20" s="83"/>
      <c r="F20" s="83"/>
      <c r="G20" s="84"/>
      <c r="H20" s="228" t="s">
        <v>106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30"/>
      <c r="AO20" s="85"/>
      <c r="AP20" s="86"/>
      <c r="AQ20" s="86"/>
      <c r="AR20" s="86"/>
      <c r="AS20" s="86"/>
      <c r="AT20" s="86"/>
      <c r="AU20" s="86"/>
      <c r="AV20" s="85"/>
      <c r="AW20" s="86"/>
      <c r="AX20" s="86"/>
      <c r="AY20" s="86"/>
      <c r="AZ20" s="86"/>
      <c r="BA20" s="86"/>
      <c r="BB20" s="87"/>
    </row>
    <row r="21" spans="1:54" x14ac:dyDescent="0.5">
      <c r="A21" s="76"/>
      <c r="B21" s="83"/>
      <c r="C21" s="83"/>
      <c r="D21" s="83"/>
      <c r="E21" s="83"/>
      <c r="F21" s="83"/>
      <c r="G21" s="84"/>
      <c r="H21" s="228" t="s">
        <v>109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30"/>
      <c r="AO21" s="85"/>
      <c r="AP21" s="86"/>
      <c r="AQ21" s="86"/>
      <c r="AR21" s="86"/>
      <c r="AS21" s="86"/>
      <c r="AT21" s="86"/>
      <c r="AU21" s="86"/>
      <c r="AV21" s="85"/>
      <c r="AW21" s="86"/>
      <c r="AX21" s="86"/>
      <c r="AY21" s="86"/>
      <c r="AZ21" s="86"/>
      <c r="BA21" s="86"/>
      <c r="BB21" s="87"/>
    </row>
    <row r="22" spans="1:54" x14ac:dyDescent="0.5">
      <c r="A22" s="77"/>
      <c r="B22" s="78"/>
      <c r="C22" s="78"/>
      <c r="D22" s="78"/>
      <c r="E22" s="78"/>
      <c r="F22" s="78"/>
      <c r="G22" s="79"/>
      <c r="H22" s="232" t="s">
        <v>108</v>
      </c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80"/>
      <c r="AP22" s="81"/>
      <c r="AQ22" s="81"/>
      <c r="AR22" s="81"/>
      <c r="AS22" s="81"/>
      <c r="AT22" s="81"/>
      <c r="AU22" s="81"/>
      <c r="AV22" s="80"/>
      <c r="AW22" s="81"/>
      <c r="AX22" s="81"/>
      <c r="AY22" s="81"/>
      <c r="AZ22" s="81"/>
      <c r="BA22" s="81"/>
      <c r="BB22" s="82"/>
    </row>
    <row r="23" spans="1:54" x14ac:dyDescent="0.5">
      <c r="A23" s="77"/>
      <c r="B23" s="78"/>
      <c r="C23" s="78"/>
      <c r="D23" s="78"/>
      <c r="E23" s="78"/>
      <c r="F23" s="78"/>
      <c r="G23" s="79"/>
      <c r="H23" s="7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3"/>
      <c r="AO23" s="80"/>
      <c r="AP23" s="81"/>
      <c r="AQ23" s="81"/>
      <c r="AR23" s="81"/>
      <c r="AS23" s="81"/>
      <c r="AT23" s="81"/>
      <c r="AU23" s="81"/>
      <c r="AV23" s="80"/>
      <c r="AW23" s="81"/>
      <c r="AX23" s="81"/>
      <c r="AY23" s="81"/>
      <c r="AZ23" s="81"/>
      <c r="BA23" s="81"/>
      <c r="BB23" s="82"/>
    </row>
    <row r="24" spans="1:54" x14ac:dyDescent="0.5">
      <c r="A24" s="76"/>
      <c r="B24" s="83"/>
      <c r="C24" s="83"/>
      <c r="D24" s="83"/>
      <c r="E24" s="83"/>
      <c r="F24" s="83"/>
      <c r="G24" s="84"/>
      <c r="H24" s="228" t="s">
        <v>105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30"/>
      <c r="AO24" s="85"/>
      <c r="AP24" s="86"/>
      <c r="AQ24" s="86"/>
      <c r="AR24" s="86"/>
      <c r="AS24" s="86"/>
      <c r="AT24" s="86"/>
      <c r="AU24" s="86"/>
      <c r="AV24" s="85"/>
      <c r="AW24" s="86"/>
      <c r="AX24" s="86"/>
      <c r="AY24" s="86"/>
      <c r="AZ24" s="86"/>
      <c r="BA24" s="86"/>
      <c r="BB24" s="87"/>
    </row>
    <row r="25" spans="1:54" x14ac:dyDescent="0.5">
      <c r="A25" s="76"/>
      <c r="B25" s="83"/>
      <c r="C25" s="83"/>
      <c r="D25" s="83"/>
      <c r="E25" s="83"/>
      <c r="F25" s="83"/>
      <c r="G25" s="84"/>
      <c r="H25" s="228" t="s">
        <v>107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30"/>
      <c r="AO25" s="85"/>
      <c r="AP25" s="86"/>
      <c r="AQ25" s="86"/>
      <c r="AR25" s="86"/>
      <c r="AS25" s="86"/>
      <c r="AT25" s="86"/>
      <c r="AU25" s="86"/>
      <c r="AV25" s="85"/>
      <c r="AW25" s="86"/>
      <c r="AX25" s="86"/>
      <c r="AY25" s="86"/>
      <c r="AZ25" s="86"/>
      <c r="BA25" s="86"/>
      <c r="BB25" s="87"/>
    </row>
    <row r="26" spans="1:54" x14ac:dyDescent="0.5">
      <c r="A26" s="76"/>
      <c r="B26" s="83"/>
      <c r="C26" s="83"/>
      <c r="D26" s="83"/>
      <c r="E26" s="83"/>
      <c r="F26" s="83"/>
      <c r="G26" s="84"/>
      <c r="H26" s="228" t="s">
        <v>106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30"/>
      <c r="AO26" s="85"/>
      <c r="AP26" s="86"/>
      <c r="AQ26" s="86"/>
      <c r="AR26" s="86"/>
      <c r="AS26" s="86"/>
      <c r="AT26" s="86"/>
      <c r="AU26" s="86"/>
      <c r="AV26" s="85"/>
      <c r="AW26" s="86"/>
      <c r="AX26" s="86"/>
      <c r="AY26" s="86"/>
      <c r="AZ26" s="86"/>
      <c r="BA26" s="86"/>
      <c r="BB26" s="87"/>
    </row>
    <row r="27" spans="1:54" x14ac:dyDescent="0.5">
      <c r="A27" s="76"/>
      <c r="B27" s="83"/>
      <c r="C27" s="83"/>
      <c r="D27" s="83"/>
      <c r="E27" s="83"/>
      <c r="F27" s="83"/>
      <c r="G27" s="84"/>
      <c r="H27" s="228" t="s">
        <v>109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30"/>
      <c r="AO27" s="85"/>
      <c r="AP27" s="86"/>
      <c r="AQ27" s="86"/>
      <c r="AR27" s="86"/>
      <c r="AS27" s="86"/>
      <c r="AT27" s="86"/>
      <c r="AU27" s="86"/>
      <c r="AV27" s="85"/>
      <c r="AW27" s="86"/>
      <c r="AX27" s="86"/>
      <c r="AY27" s="86"/>
      <c r="AZ27" s="86"/>
      <c r="BA27" s="86"/>
      <c r="BB27" s="87"/>
    </row>
    <row r="28" spans="1:54" x14ac:dyDescent="0.5">
      <c r="A28" s="77"/>
      <c r="B28" s="78"/>
      <c r="C28" s="78"/>
      <c r="D28" s="78"/>
      <c r="E28" s="78"/>
      <c r="F28" s="78"/>
      <c r="G28" s="79"/>
      <c r="H28" s="232" t="s">
        <v>108</v>
      </c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80"/>
      <c r="AP28" s="81"/>
      <c r="AQ28" s="81"/>
      <c r="AR28" s="81"/>
      <c r="AS28" s="81"/>
      <c r="AT28" s="81"/>
      <c r="AU28" s="81"/>
      <c r="AV28" s="80"/>
      <c r="AW28" s="81"/>
      <c r="AX28" s="81"/>
      <c r="AY28" s="81"/>
      <c r="AZ28" s="81"/>
      <c r="BA28" s="81"/>
      <c r="BB28" s="82"/>
    </row>
    <row r="29" spans="1:54" x14ac:dyDescent="0.5">
      <c r="A29" s="77"/>
      <c r="B29" s="78"/>
      <c r="C29" s="78"/>
      <c r="D29" s="78"/>
      <c r="E29" s="78"/>
      <c r="F29" s="78"/>
      <c r="G29" s="79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3"/>
      <c r="AO29" s="80"/>
      <c r="AP29" s="81"/>
      <c r="AQ29" s="81"/>
      <c r="AR29" s="81"/>
      <c r="AS29" s="81"/>
      <c r="AT29" s="81"/>
      <c r="AU29" s="81"/>
      <c r="AV29" s="80"/>
      <c r="AW29" s="81"/>
      <c r="AX29" s="81"/>
      <c r="AY29" s="81"/>
      <c r="AZ29" s="81"/>
      <c r="BA29" s="81"/>
      <c r="BB29" s="82"/>
    </row>
    <row r="30" spans="1:54" x14ac:dyDescent="0.5">
      <c r="A30" s="241"/>
      <c r="B30" s="241"/>
      <c r="C30" s="241"/>
      <c r="D30" s="241"/>
      <c r="E30" s="241"/>
      <c r="F30" s="241"/>
      <c r="G30" s="241"/>
      <c r="H30" s="228" t="s">
        <v>105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30"/>
      <c r="AO30" s="242"/>
      <c r="AP30" s="242"/>
      <c r="AQ30" s="242"/>
      <c r="AR30" s="242"/>
      <c r="AS30" s="242"/>
      <c r="AT30" s="242"/>
      <c r="AU30" s="250"/>
      <c r="AV30" s="242"/>
      <c r="AW30" s="242"/>
      <c r="AX30" s="242"/>
      <c r="AY30" s="242"/>
      <c r="AZ30" s="242"/>
      <c r="BA30" s="242"/>
      <c r="BB30" s="242"/>
    </row>
    <row r="31" spans="1:54" x14ac:dyDescent="0.5">
      <c r="A31" s="224"/>
      <c r="B31" s="224"/>
      <c r="C31" s="224"/>
      <c r="D31" s="224"/>
      <c r="E31" s="224"/>
      <c r="F31" s="224"/>
      <c r="G31" s="224"/>
      <c r="H31" s="228" t="s">
        <v>107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30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</row>
    <row r="32" spans="1:54" x14ac:dyDescent="0.5">
      <c r="A32" s="224"/>
      <c r="B32" s="224"/>
      <c r="C32" s="224"/>
      <c r="D32" s="224"/>
      <c r="E32" s="224"/>
      <c r="F32" s="224"/>
      <c r="G32" s="224"/>
      <c r="H32" s="228" t="s">
        <v>106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30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</row>
    <row r="33" spans="1:54" x14ac:dyDescent="0.5">
      <c r="A33" s="224"/>
      <c r="B33" s="224"/>
      <c r="C33" s="224"/>
      <c r="D33" s="224"/>
      <c r="E33" s="224"/>
      <c r="F33" s="224"/>
      <c r="G33" s="224"/>
      <c r="H33" s="228" t="s">
        <v>109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30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</row>
    <row r="34" spans="1:54" x14ac:dyDescent="0.5">
      <c r="A34" s="224"/>
      <c r="B34" s="224"/>
      <c r="C34" s="224"/>
      <c r="D34" s="224"/>
      <c r="E34" s="224"/>
      <c r="F34" s="224"/>
      <c r="G34" s="224"/>
      <c r="H34" s="232" t="s">
        <v>108</v>
      </c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</row>
    <row r="35" spans="1:54" x14ac:dyDescent="0.5">
      <c r="A35" s="224"/>
      <c r="B35" s="224"/>
      <c r="C35" s="224"/>
      <c r="D35" s="224"/>
      <c r="E35" s="224"/>
      <c r="F35" s="224"/>
      <c r="G35" s="224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</row>
    <row r="36" spans="1:54" x14ac:dyDescent="0.5">
      <c r="A36" s="233"/>
      <c r="B36" s="233"/>
      <c r="C36" s="233"/>
      <c r="D36" s="233"/>
      <c r="E36" s="233"/>
      <c r="F36" s="233"/>
      <c r="G36" s="233"/>
      <c r="H36" s="234" t="s">
        <v>111</v>
      </c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5"/>
      <c r="AP36" s="235"/>
      <c r="AQ36" s="235"/>
      <c r="AR36" s="235"/>
      <c r="AS36" s="235"/>
      <c r="AT36" s="235"/>
      <c r="AU36" s="235"/>
      <c r="AV36" s="225"/>
      <c r="AW36" s="225"/>
      <c r="AX36" s="225"/>
      <c r="AY36" s="225"/>
      <c r="AZ36" s="225"/>
      <c r="BA36" s="225"/>
      <c r="BB36" s="225"/>
    </row>
    <row r="37" spans="1:54" x14ac:dyDescent="0.5">
      <c r="A37" s="93" t="s">
        <v>94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</row>
    <row r="38" spans="1:54" x14ac:dyDescent="0.5">
      <c r="A38" s="240" t="s">
        <v>95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</row>
    <row r="39" spans="1:54" x14ac:dyDescent="0.5">
      <c r="A39" s="238" t="s">
        <v>114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</row>
    <row r="40" spans="1:54" x14ac:dyDescent="0.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</row>
    <row r="41" spans="1:54" x14ac:dyDescent="0.5">
      <c r="A41" s="244" t="s">
        <v>96</v>
      </c>
      <c r="B41" s="244"/>
      <c r="C41" s="244"/>
      <c r="D41" s="244"/>
      <c r="E41" s="244"/>
      <c r="F41" s="244"/>
      <c r="G41" s="244"/>
      <c r="H41" s="244" t="s">
        <v>97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 t="s">
        <v>6</v>
      </c>
      <c r="AP41" s="244"/>
      <c r="AQ41" s="244"/>
      <c r="AR41" s="244"/>
      <c r="AS41" s="244"/>
      <c r="AT41" s="244"/>
      <c r="AU41" s="244"/>
      <c r="AV41" s="244" t="s">
        <v>7</v>
      </c>
      <c r="AW41" s="244"/>
      <c r="AX41" s="244"/>
      <c r="AY41" s="244"/>
      <c r="AZ41" s="244"/>
      <c r="BA41" s="244"/>
      <c r="BB41" s="244"/>
    </row>
    <row r="42" spans="1:54" x14ac:dyDescent="0.5">
      <c r="A42" s="88"/>
      <c r="B42" s="89"/>
      <c r="C42" s="89"/>
      <c r="D42" s="89"/>
      <c r="E42" s="89"/>
      <c r="F42" s="89"/>
      <c r="G42" s="90"/>
      <c r="H42" s="88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 t="s">
        <v>112</v>
      </c>
      <c r="AI42" s="89"/>
      <c r="AJ42" s="89"/>
      <c r="AK42" s="89"/>
      <c r="AL42" s="89"/>
      <c r="AM42" s="89"/>
      <c r="AN42" s="90"/>
      <c r="AO42" s="88"/>
      <c r="AP42" s="89"/>
      <c r="AQ42" s="89"/>
      <c r="AR42" s="89"/>
      <c r="AS42" s="89"/>
      <c r="AT42" s="89"/>
      <c r="AU42" s="90"/>
      <c r="AV42" s="88"/>
      <c r="AW42" s="89"/>
      <c r="AX42" s="89"/>
      <c r="AY42" s="89"/>
      <c r="AZ42" s="89"/>
      <c r="BA42" s="89"/>
      <c r="BB42" s="90"/>
    </row>
    <row r="43" spans="1:54" x14ac:dyDescent="0.5">
      <c r="A43" s="245"/>
      <c r="B43" s="245"/>
      <c r="C43" s="245"/>
      <c r="D43" s="245"/>
      <c r="E43" s="245"/>
      <c r="F43" s="245"/>
      <c r="G43" s="245"/>
      <c r="H43" s="247" t="s">
        <v>105</v>
      </c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9"/>
      <c r="AO43" s="246"/>
      <c r="AP43" s="246"/>
      <c r="AQ43" s="246"/>
      <c r="AR43" s="246"/>
      <c r="AS43" s="246"/>
      <c r="AT43" s="246"/>
      <c r="AU43" s="246"/>
      <c r="AV43" s="242"/>
      <c r="AW43" s="242"/>
      <c r="AX43" s="242"/>
      <c r="AY43" s="242"/>
      <c r="AZ43" s="242"/>
      <c r="BA43" s="242"/>
      <c r="BB43" s="242"/>
    </row>
    <row r="44" spans="1:54" x14ac:dyDescent="0.5">
      <c r="A44" s="224"/>
      <c r="B44" s="224"/>
      <c r="C44" s="224"/>
      <c r="D44" s="224"/>
      <c r="E44" s="224"/>
      <c r="F44" s="224"/>
      <c r="G44" s="224"/>
      <c r="H44" s="228" t="s">
        <v>107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30"/>
      <c r="AO44" s="231"/>
      <c r="AP44" s="231"/>
      <c r="AQ44" s="231"/>
      <c r="AR44" s="231"/>
      <c r="AS44" s="231"/>
      <c r="AT44" s="231"/>
      <c r="AU44" s="231"/>
      <c r="AV44" s="225"/>
      <c r="AW44" s="225"/>
      <c r="AX44" s="225"/>
      <c r="AY44" s="225"/>
      <c r="AZ44" s="225"/>
      <c r="BA44" s="225"/>
      <c r="BB44" s="225"/>
    </row>
    <row r="45" spans="1:54" x14ac:dyDescent="0.5">
      <c r="A45" s="224"/>
      <c r="B45" s="224"/>
      <c r="C45" s="224"/>
      <c r="D45" s="224"/>
      <c r="E45" s="224"/>
      <c r="F45" s="224"/>
      <c r="G45" s="224"/>
      <c r="H45" s="228" t="s">
        <v>106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30"/>
      <c r="AO45" s="231"/>
      <c r="AP45" s="231"/>
      <c r="AQ45" s="231"/>
      <c r="AR45" s="231"/>
      <c r="AS45" s="231"/>
      <c r="AT45" s="231"/>
      <c r="AU45" s="231"/>
      <c r="AV45" s="225"/>
      <c r="AW45" s="225"/>
      <c r="AX45" s="225"/>
      <c r="AY45" s="225"/>
      <c r="AZ45" s="225"/>
      <c r="BA45" s="225"/>
      <c r="BB45" s="225"/>
    </row>
    <row r="46" spans="1:54" x14ac:dyDescent="0.5">
      <c r="A46" s="224"/>
      <c r="B46" s="224"/>
      <c r="C46" s="224"/>
      <c r="D46" s="224"/>
      <c r="E46" s="224"/>
      <c r="F46" s="224"/>
      <c r="G46" s="224"/>
      <c r="H46" s="228" t="s">
        <v>109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30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</row>
    <row r="47" spans="1:54" x14ac:dyDescent="0.5">
      <c r="A47" s="224"/>
      <c r="B47" s="224"/>
      <c r="C47" s="224"/>
      <c r="D47" s="224"/>
      <c r="E47" s="224"/>
      <c r="F47" s="224"/>
      <c r="G47" s="224"/>
      <c r="H47" s="232" t="s">
        <v>108</v>
      </c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25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</row>
    <row r="48" spans="1:54" x14ac:dyDescent="0.5">
      <c r="A48" s="224"/>
      <c r="B48" s="224"/>
      <c r="C48" s="224"/>
      <c r="D48" s="224"/>
      <c r="E48" s="224"/>
      <c r="F48" s="224"/>
      <c r="G48" s="224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</row>
    <row r="49" spans="1:54" x14ac:dyDescent="0.5">
      <c r="A49" s="224"/>
      <c r="B49" s="224"/>
      <c r="C49" s="224"/>
      <c r="D49" s="224"/>
      <c r="E49" s="224"/>
      <c r="F49" s="224"/>
      <c r="G49" s="224"/>
      <c r="H49" s="228" t="s">
        <v>105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30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</row>
    <row r="50" spans="1:54" x14ac:dyDescent="0.5">
      <c r="A50" s="224"/>
      <c r="B50" s="224"/>
      <c r="C50" s="224"/>
      <c r="D50" s="224"/>
      <c r="E50" s="224"/>
      <c r="F50" s="224"/>
      <c r="G50" s="224"/>
      <c r="H50" s="228" t="s">
        <v>107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30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</row>
    <row r="51" spans="1:54" x14ac:dyDescent="0.5">
      <c r="A51" s="224"/>
      <c r="B51" s="224"/>
      <c r="C51" s="224"/>
      <c r="D51" s="224"/>
      <c r="E51" s="224"/>
      <c r="F51" s="224"/>
      <c r="G51" s="224"/>
      <c r="H51" s="228" t="s">
        <v>106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30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</row>
    <row r="52" spans="1:54" x14ac:dyDescent="0.5">
      <c r="A52" s="224"/>
      <c r="B52" s="224"/>
      <c r="C52" s="224"/>
      <c r="D52" s="224"/>
      <c r="E52" s="224"/>
      <c r="F52" s="224"/>
      <c r="G52" s="224"/>
      <c r="H52" s="228" t="s">
        <v>109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30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</row>
    <row r="53" spans="1:54" x14ac:dyDescent="0.5">
      <c r="A53" s="224"/>
      <c r="B53" s="224"/>
      <c r="C53" s="224"/>
      <c r="D53" s="224"/>
      <c r="E53" s="224"/>
      <c r="F53" s="224"/>
      <c r="G53" s="224"/>
      <c r="H53" s="232" t="s">
        <v>108</v>
      </c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</row>
    <row r="54" spans="1:54" x14ac:dyDescent="0.5">
      <c r="A54" s="236"/>
      <c r="B54" s="236"/>
      <c r="C54" s="236"/>
      <c r="D54" s="236"/>
      <c r="E54" s="236"/>
      <c r="F54" s="236"/>
      <c r="G54" s="236"/>
      <c r="H54" s="228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30"/>
      <c r="AO54" s="237"/>
      <c r="AP54" s="237"/>
      <c r="AQ54" s="237"/>
      <c r="AR54" s="237"/>
      <c r="AS54" s="237"/>
      <c r="AT54" s="237"/>
      <c r="AU54" s="237"/>
      <c r="AV54" s="237"/>
      <c r="AW54" s="237"/>
      <c r="AX54" s="237"/>
      <c r="AY54" s="237"/>
      <c r="AZ54" s="237"/>
      <c r="BA54" s="237"/>
      <c r="BB54" s="237"/>
    </row>
    <row r="55" spans="1:54" x14ac:dyDescent="0.5">
      <c r="A55" s="76"/>
      <c r="B55" s="83"/>
      <c r="C55" s="83"/>
      <c r="D55" s="83"/>
      <c r="E55" s="83"/>
      <c r="F55" s="83"/>
      <c r="G55" s="84"/>
      <c r="H55" s="228" t="s">
        <v>105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30"/>
      <c r="AO55" s="85"/>
      <c r="AP55" s="86"/>
      <c r="AQ55" s="86"/>
      <c r="AR55" s="86"/>
      <c r="AS55" s="86"/>
      <c r="AT55" s="86"/>
      <c r="AU55" s="86"/>
      <c r="AV55" s="85"/>
      <c r="AW55" s="86"/>
      <c r="AX55" s="86"/>
      <c r="AY55" s="86"/>
      <c r="AZ55" s="86"/>
      <c r="BA55" s="86"/>
      <c r="BB55" s="87"/>
    </row>
    <row r="56" spans="1:54" x14ac:dyDescent="0.5">
      <c r="A56" s="76"/>
      <c r="B56" s="83"/>
      <c r="C56" s="83"/>
      <c r="D56" s="83"/>
      <c r="E56" s="83"/>
      <c r="F56" s="83"/>
      <c r="G56" s="84"/>
      <c r="H56" s="228" t="s">
        <v>107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30"/>
      <c r="AO56" s="85"/>
      <c r="AP56" s="86"/>
      <c r="AQ56" s="86"/>
      <c r="AR56" s="86"/>
      <c r="AS56" s="86"/>
      <c r="AT56" s="86"/>
      <c r="AU56" s="86"/>
      <c r="AV56" s="85"/>
      <c r="AW56" s="86"/>
      <c r="AX56" s="86"/>
      <c r="AY56" s="86"/>
      <c r="AZ56" s="86"/>
      <c r="BA56" s="86"/>
      <c r="BB56" s="87"/>
    </row>
    <row r="57" spans="1:54" x14ac:dyDescent="0.5">
      <c r="A57" s="76"/>
      <c r="B57" s="83"/>
      <c r="C57" s="83"/>
      <c r="D57" s="83"/>
      <c r="E57" s="83"/>
      <c r="F57" s="83"/>
      <c r="G57" s="84"/>
      <c r="H57" s="228" t="s">
        <v>106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30"/>
      <c r="AO57" s="85"/>
      <c r="AP57" s="86"/>
      <c r="AQ57" s="86"/>
      <c r="AR57" s="86"/>
      <c r="AS57" s="86"/>
      <c r="AT57" s="86"/>
      <c r="AU57" s="86"/>
      <c r="AV57" s="85"/>
      <c r="AW57" s="86"/>
      <c r="AX57" s="86"/>
      <c r="AY57" s="86"/>
      <c r="AZ57" s="86"/>
      <c r="BA57" s="86"/>
      <c r="BB57" s="87"/>
    </row>
    <row r="58" spans="1:54" x14ac:dyDescent="0.5">
      <c r="A58" s="76"/>
      <c r="B58" s="83"/>
      <c r="C58" s="83"/>
      <c r="D58" s="83"/>
      <c r="E58" s="83"/>
      <c r="F58" s="83"/>
      <c r="G58" s="84"/>
      <c r="H58" s="228" t="s">
        <v>109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30"/>
      <c r="AO58" s="85"/>
      <c r="AP58" s="86"/>
      <c r="AQ58" s="86"/>
      <c r="AR58" s="86"/>
      <c r="AS58" s="86"/>
      <c r="AT58" s="86"/>
      <c r="AU58" s="86"/>
      <c r="AV58" s="85"/>
      <c r="AW58" s="86"/>
      <c r="AX58" s="86"/>
      <c r="AY58" s="86"/>
      <c r="AZ58" s="86"/>
      <c r="BA58" s="86"/>
      <c r="BB58" s="87"/>
    </row>
    <row r="59" spans="1:54" x14ac:dyDescent="0.5">
      <c r="A59" s="77"/>
      <c r="B59" s="78"/>
      <c r="C59" s="78"/>
      <c r="D59" s="78"/>
      <c r="E59" s="78"/>
      <c r="F59" s="78"/>
      <c r="G59" s="79"/>
      <c r="H59" s="232" t="s">
        <v>108</v>
      </c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80"/>
      <c r="AP59" s="81"/>
      <c r="AQ59" s="81"/>
      <c r="AR59" s="81"/>
      <c r="AS59" s="81"/>
      <c r="AT59" s="81"/>
      <c r="AU59" s="81"/>
      <c r="AV59" s="80"/>
      <c r="AW59" s="81"/>
      <c r="AX59" s="81"/>
      <c r="AY59" s="81"/>
      <c r="AZ59" s="81"/>
      <c r="BA59" s="81"/>
      <c r="BB59" s="82"/>
    </row>
    <row r="60" spans="1:54" x14ac:dyDescent="0.5">
      <c r="A60" s="77"/>
      <c r="B60" s="78"/>
      <c r="C60" s="78"/>
      <c r="D60" s="78"/>
      <c r="E60" s="78"/>
      <c r="F60" s="78"/>
      <c r="G60" s="79"/>
      <c r="H60" s="71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3"/>
      <c r="AO60" s="80"/>
      <c r="AP60" s="81"/>
      <c r="AQ60" s="81"/>
      <c r="AR60" s="81"/>
      <c r="AS60" s="81"/>
      <c r="AT60" s="81"/>
      <c r="AU60" s="81"/>
      <c r="AV60" s="80"/>
      <c r="AW60" s="81"/>
      <c r="AX60" s="81"/>
      <c r="AY60" s="81"/>
      <c r="AZ60" s="81"/>
      <c r="BA60" s="81"/>
      <c r="BB60" s="82"/>
    </row>
    <row r="61" spans="1:54" x14ac:dyDescent="0.5">
      <c r="A61" s="224"/>
      <c r="B61" s="224"/>
      <c r="C61" s="224"/>
      <c r="D61" s="224"/>
      <c r="E61" s="224"/>
      <c r="F61" s="224"/>
      <c r="G61" s="224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32"/>
      <c r="AN61" s="232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</row>
    <row r="62" spans="1:54" x14ac:dyDescent="0.5">
      <c r="A62" s="233"/>
      <c r="B62" s="233"/>
      <c r="C62" s="233"/>
      <c r="D62" s="233"/>
      <c r="E62" s="233"/>
      <c r="F62" s="233"/>
      <c r="G62" s="233"/>
      <c r="H62" s="234" t="s">
        <v>113</v>
      </c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5"/>
      <c r="AP62" s="235"/>
      <c r="AQ62" s="235"/>
      <c r="AR62" s="235"/>
      <c r="AS62" s="235"/>
      <c r="AT62" s="235"/>
      <c r="AU62" s="235"/>
      <c r="AV62" s="225"/>
      <c r="AW62" s="225"/>
      <c r="AX62" s="225"/>
      <c r="AY62" s="225"/>
      <c r="AZ62" s="225"/>
      <c r="BA62" s="225"/>
      <c r="BB62" s="225"/>
    </row>
    <row r="63" spans="1:54" x14ac:dyDescent="0.5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</row>
    <row r="64" spans="1:54" x14ac:dyDescent="0.5">
      <c r="A64" s="220"/>
      <c r="B64" s="220"/>
      <c r="C64" s="220"/>
      <c r="D64" s="220"/>
      <c r="E64" s="220"/>
      <c r="F64" s="220"/>
      <c r="G64" s="220"/>
      <c r="H64" s="220" t="s">
        <v>98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</row>
    <row r="65" spans="1:54" x14ac:dyDescent="0.5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</row>
    <row r="66" spans="1:54" x14ac:dyDescent="0.5">
      <c r="A66" s="220"/>
      <c r="B66" s="220"/>
      <c r="C66" s="220"/>
      <c r="D66" s="220" t="s">
        <v>26</v>
      </c>
      <c r="E66" s="220"/>
      <c r="F66" s="220"/>
      <c r="G66" s="220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0" t="s">
        <v>99</v>
      </c>
      <c r="AH66" s="220"/>
      <c r="AI66" s="220"/>
      <c r="AJ66" s="220"/>
      <c r="AK66" s="220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</row>
    <row r="67" spans="1:54" x14ac:dyDescent="0.5">
      <c r="A67" s="220" t="s">
        <v>27</v>
      </c>
      <c r="B67" s="220"/>
      <c r="C67" s="220"/>
      <c r="D67" s="220"/>
      <c r="E67" s="221" t="s">
        <v>92</v>
      </c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0"/>
      <c r="AB67" s="220"/>
      <c r="AC67" s="74" t="s">
        <v>100</v>
      </c>
      <c r="AD67" s="75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</row>
    <row r="68" spans="1:54" x14ac:dyDescent="0.5">
      <c r="A68" s="220" t="s">
        <v>101</v>
      </c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</row>
    <row r="69" spans="1:54" x14ac:dyDescent="0.5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</row>
    <row r="70" spans="1:54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06" t="s">
        <v>102</v>
      </c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</row>
    <row r="71" spans="1:54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06" t="s">
        <v>103</v>
      </c>
      <c r="AH71" s="106"/>
      <c r="AI71" s="106"/>
      <c r="AJ71" s="222" t="s">
        <v>110</v>
      </c>
      <c r="AK71" s="223"/>
      <c r="AL71" s="223"/>
      <c r="AM71" s="223"/>
      <c r="AN71" s="223"/>
      <c r="AO71" s="223"/>
      <c r="AP71" s="223"/>
      <c r="AQ71" s="223"/>
      <c r="AR71" s="223"/>
      <c r="AS71" s="223"/>
      <c r="AT71" s="223"/>
      <c r="AU71" s="223"/>
      <c r="AV71" s="223"/>
      <c r="AW71" s="223"/>
      <c r="AX71" s="223"/>
      <c r="AY71" s="223"/>
      <c r="AZ71" s="223"/>
      <c r="BA71" s="223"/>
      <c r="BB71" s="223"/>
    </row>
    <row r="72" spans="1:54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</sheetData>
  <mergeCells count="180">
    <mergeCell ref="A1:BB1"/>
    <mergeCell ref="A2:BB2"/>
    <mergeCell ref="A3:BB3"/>
    <mergeCell ref="A4:BB4"/>
    <mergeCell ref="A5:G5"/>
    <mergeCell ref="H5:AN5"/>
    <mergeCell ref="AO5:AU5"/>
    <mergeCell ref="AV5:BB5"/>
    <mergeCell ref="A6:G6"/>
    <mergeCell ref="H6:AN6"/>
    <mergeCell ref="AO6:AU6"/>
    <mergeCell ref="AV6:BB6"/>
    <mergeCell ref="A7:G7"/>
    <mergeCell ref="H7:AN7"/>
    <mergeCell ref="AO7:AU7"/>
    <mergeCell ref="AV7:BB7"/>
    <mergeCell ref="A8:G8"/>
    <mergeCell ref="H8:AN8"/>
    <mergeCell ref="AO8:AU8"/>
    <mergeCell ref="AV8:BB8"/>
    <mergeCell ref="A9:G9"/>
    <mergeCell ref="H9:AN9"/>
    <mergeCell ref="AO9:AU9"/>
    <mergeCell ref="AV9:BB9"/>
    <mergeCell ref="A10:G10"/>
    <mergeCell ref="H10:AN10"/>
    <mergeCell ref="AO10:AU10"/>
    <mergeCell ref="AV10:BB10"/>
    <mergeCell ref="A11:G11"/>
    <mergeCell ref="H11:AN11"/>
    <mergeCell ref="AO11:AU11"/>
    <mergeCell ref="AV11:BB11"/>
    <mergeCell ref="A12:G12"/>
    <mergeCell ref="H12:AN12"/>
    <mergeCell ref="AO12:AU12"/>
    <mergeCell ref="AV12:BB12"/>
    <mergeCell ref="A13:G13"/>
    <mergeCell ref="H13:AN13"/>
    <mergeCell ref="AO13:AU13"/>
    <mergeCell ref="AV13:BB13"/>
    <mergeCell ref="A14:G14"/>
    <mergeCell ref="H14:AN14"/>
    <mergeCell ref="AO14:AU14"/>
    <mergeCell ref="AV14:BB14"/>
    <mergeCell ref="A15:G15"/>
    <mergeCell ref="H15:AN15"/>
    <mergeCell ref="AO15:AU15"/>
    <mergeCell ref="AV15:BB15"/>
    <mergeCell ref="A16:G16"/>
    <mergeCell ref="H16:AN16"/>
    <mergeCell ref="AO16:AU16"/>
    <mergeCell ref="AV16:BB16"/>
    <mergeCell ref="A17:G17"/>
    <mergeCell ref="H17:AN17"/>
    <mergeCell ref="AO17:AU17"/>
    <mergeCell ref="AV17:BB17"/>
    <mergeCell ref="H18:AN18"/>
    <mergeCell ref="H19:AN19"/>
    <mergeCell ref="H20:AN20"/>
    <mergeCell ref="H21:AN21"/>
    <mergeCell ref="H22:AN22"/>
    <mergeCell ref="A30:G30"/>
    <mergeCell ref="H30:AN30"/>
    <mergeCell ref="H24:AN24"/>
    <mergeCell ref="H25:AN25"/>
    <mergeCell ref="H26:AN26"/>
    <mergeCell ref="AO30:AU30"/>
    <mergeCell ref="AV30:BB30"/>
    <mergeCell ref="A31:G31"/>
    <mergeCell ref="H31:AN31"/>
    <mergeCell ref="AO31:AU31"/>
    <mergeCell ref="AV31:BB31"/>
    <mergeCell ref="A32:G32"/>
    <mergeCell ref="H32:AN32"/>
    <mergeCell ref="AO32:AU32"/>
    <mergeCell ref="AV32:BB32"/>
    <mergeCell ref="A33:G33"/>
    <mergeCell ref="H33:AN33"/>
    <mergeCell ref="AO33:AU33"/>
    <mergeCell ref="AV33:BB33"/>
    <mergeCell ref="A34:G34"/>
    <mergeCell ref="H34:AN34"/>
    <mergeCell ref="AO34:AU34"/>
    <mergeCell ref="AV34:BB34"/>
    <mergeCell ref="A35:G35"/>
    <mergeCell ref="H35:AN35"/>
    <mergeCell ref="AO35:AU35"/>
    <mergeCell ref="AV35:BB35"/>
    <mergeCell ref="A63:BB63"/>
    <mergeCell ref="A64:G64"/>
    <mergeCell ref="H64:Q64"/>
    <mergeCell ref="R64:BB64"/>
    <mergeCell ref="A41:G41"/>
    <mergeCell ref="H41:AN41"/>
    <mergeCell ref="A65:BB65"/>
    <mergeCell ref="A66:C66"/>
    <mergeCell ref="D66:G66"/>
    <mergeCell ref="H66:AF66"/>
    <mergeCell ref="AG66:AK66"/>
    <mergeCell ref="AL66:BB66"/>
    <mergeCell ref="H44:AN44"/>
    <mergeCell ref="AO44:AU44"/>
    <mergeCell ref="AV44:BB44"/>
    <mergeCell ref="A45:G45"/>
    <mergeCell ref="H45:AN45"/>
    <mergeCell ref="AO45:AU45"/>
    <mergeCell ref="AV45:BB45"/>
    <mergeCell ref="A46:G46"/>
    <mergeCell ref="H46:AN46"/>
    <mergeCell ref="AO46:AU46"/>
    <mergeCell ref="AV46:BB46"/>
    <mergeCell ref="A47:G47"/>
    <mergeCell ref="A67:D67"/>
    <mergeCell ref="E67:AB67"/>
    <mergeCell ref="A68:BB68"/>
    <mergeCell ref="AG70:AJ70"/>
    <mergeCell ref="AK70:BB70"/>
    <mergeCell ref="AG71:AI71"/>
    <mergeCell ref="AJ71:BB71"/>
    <mergeCell ref="H27:AN27"/>
    <mergeCell ref="H28:AN28"/>
    <mergeCell ref="A37:BB37"/>
    <mergeCell ref="A38:BB38"/>
    <mergeCell ref="A39:BB39"/>
    <mergeCell ref="A40:BB40"/>
    <mergeCell ref="A36:G36"/>
    <mergeCell ref="H36:AN36"/>
    <mergeCell ref="AO36:AU36"/>
    <mergeCell ref="AV36:BB36"/>
    <mergeCell ref="AO41:AU41"/>
    <mergeCell ref="AV41:BB41"/>
    <mergeCell ref="A43:G43"/>
    <mergeCell ref="H43:AN43"/>
    <mergeCell ref="AO43:AU43"/>
    <mergeCell ref="AV43:BB43"/>
    <mergeCell ref="A44:G44"/>
    <mergeCell ref="H47:AN47"/>
    <mergeCell ref="AO47:AU47"/>
    <mergeCell ref="AV47:BB47"/>
    <mergeCell ref="A48:G48"/>
    <mergeCell ref="H48:AN48"/>
    <mergeCell ref="AO48:AU48"/>
    <mergeCell ref="AV48:BB48"/>
    <mergeCell ref="A49:G49"/>
    <mergeCell ref="H49:AN49"/>
    <mergeCell ref="AO49:AU49"/>
    <mergeCell ref="AV49:BB49"/>
    <mergeCell ref="A52:G52"/>
    <mergeCell ref="H52:AN52"/>
    <mergeCell ref="AO52:AU52"/>
    <mergeCell ref="AV52:BB52"/>
    <mergeCell ref="A53:G53"/>
    <mergeCell ref="H53:AN53"/>
    <mergeCell ref="AO53:AU53"/>
    <mergeCell ref="AV53:BB53"/>
    <mergeCell ref="A50:G50"/>
    <mergeCell ref="H50:AN50"/>
    <mergeCell ref="AO50:AU50"/>
    <mergeCell ref="AV50:BB50"/>
    <mergeCell ref="A51:G51"/>
    <mergeCell ref="H51:AN51"/>
    <mergeCell ref="AO51:AU51"/>
    <mergeCell ref="AV51:BB51"/>
    <mergeCell ref="AV61:BB61"/>
    <mergeCell ref="A62:G62"/>
    <mergeCell ref="H62:AN62"/>
    <mergeCell ref="AO62:AU62"/>
    <mergeCell ref="AV62:BB62"/>
    <mergeCell ref="H57:AN57"/>
    <mergeCell ref="H58:AN58"/>
    <mergeCell ref="H59:AN59"/>
    <mergeCell ref="A54:G54"/>
    <mergeCell ref="H54:AN54"/>
    <mergeCell ref="AO54:AU54"/>
    <mergeCell ref="A61:G61"/>
    <mergeCell ref="H61:AN61"/>
    <mergeCell ref="AO61:AU61"/>
    <mergeCell ref="AV54:BB54"/>
    <mergeCell ref="H55:AN55"/>
    <mergeCell ref="H56:AN56"/>
  </mergeCells>
  <pageMargins left="0.70866141732283472" right="0.31496062992125984" top="0.74803149606299213" bottom="0.55118110236220474" header="0.31496062992125984" footer="0.31496062992125984"/>
  <pageSetup paperSize="9" orientation="portrait" horizontalDpi="0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C26"/>
  <sheetViews>
    <sheetView showGridLines="0" showRowColHeaders="0" topLeftCell="A13" zoomScale="90" zoomScaleNormal="100" workbookViewId="0">
      <selection activeCell="BQ19" sqref="BQ19:CB19"/>
    </sheetView>
  </sheetViews>
  <sheetFormatPr defaultColWidth="0" defaultRowHeight="18.75" zeroHeight="1" x14ac:dyDescent="0.3"/>
  <cols>
    <col min="1" max="2" width="1.7109375" style="14" customWidth="1"/>
    <col min="3" max="3" width="3.5703125" style="14" customWidth="1"/>
    <col min="4" max="16" width="1.7109375" style="14" customWidth="1"/>
    <col min="17" max="17" width="1.28515625" style="14" customWidth="1"/>
    <col min="18" max="32" width="1.7109375" style="14" customWidth="1"/>
    <col min="33" max="47" width="2.28515625" style="14" customWidth="1"/>
    <col min="48" max="53" width="1.7109375" style="14" customWidth="1"/>
    <col min="54" max="58" width="2.28515625" style="14" customWidth="1"/>
    <col min="59" max="59" width="2.7109375" style="14" customWidth="1"/>
    <col min="60" max="81" width="1.7109375" style="14" customWidth="1"/>
    <col min="82" max="16384" width="1.7109375" style="14" hidden="1"/>
  </cols>
  <sheetData>
    <row r="1" spans="1:81" s="19" customFormat="1" ht="22.5" customHeight="1" x14ac:dyDescent="0.35">
      <c r="A1" s="157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"/>
      <c r="BV1" s="164" t="s">
        <v>89</v>
      </c>
      <c r="BW1" s="165"/>
      <c r="BX1" s="165"/>
      <c r="BY1" s="165"/>
      <c r="BZ1" s="165"/>
      <c r="CA1" s="165"/>
      <c r="CB1" s="165"/>
      <c r="CC1" s="22"/>
    </row>
    <row r="2" spans="1:81" s="19" customFormat="1" ht="17.25" customHeight="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166" t="s">
        <v>82</v>
      </c>
      <c r="BW2" s="167"/>
      <c r="BX2" s="167"/>
      <c r="BY2" s="167"/>
      <c r="BZ2" s="167"/>
      <c r="CA2" s="167"/>
      <c r="CB2" s="167"/>
      <c r="CC2" s="23"/>
    </row>
    <row r="3" spans="1:81" s="24" customFormat="1" ht="20.25" customHeight="1" x14ac:dyDescent="0.35">
      <c r="A3" s="58"/>
      <c r="B3" s="58"/>
      <c r="C3" s="59"/>
      <c r="D3" s="58"/>
      <c r="E3" s="58"/>
      <c r="F3" s="59"/>
      <c r="G3" s="58"/>
      <c r="H3" s="59"/>
      <c r="I3" s="58"/>
      <c r="J3" s="58"/>
      <c r="K3" s="58"/>
      <c r="L3" s="31" t="s">
        <v>55</v>
      </c>
      <c r="M3" s="60"/>
      <c r="N3" s="60"/>
      <c r="O3" s="60"/>
      <c r="P3" s="60"/>
      <c r="Q3" s="60"/>
      <c r="R3" s="60"/>
      <c r="S3" s="60"/>
      <c r="T3" s="60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60"/>
      <c r="BF3" s="31" t="s">
        <v>56</v>
      </c>
      <c r="BG3" s="60"/>
      <c r="BH3" s="60"/>
      <c r="BI3" s="60"/>
      <c r="BJ3" s="60"/>
      <c r="BK3" s="210" t="s">
        <v>115</v>
      </c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92"/>
      <c r="BY3" s="92"/>
      <c r="BZ3" s="92"/>
      <c r="CA3" s="92"/>
      <c r="CB3" s="92"/>
    </row>
    <row r="4" spans="1:81" s="24" customFormat="1" ht="23.25" customHeight="1" x14ac:dyDescent="0.35">
      <c r="A4" s="32"/>
      <c r="B4" s="60"/>
      <c r="C4" s="32"/>
      <c r="D4" s="32"/>
      <c r="E4" s="32"/>
      <c r="F4" s="31" t="s">
        <v>57</v>
      </c>
      <c r="G4" s="61"/>
      <c r="H4" s="61"/>
      <c r="I4" s="60"/>
      <c r="J4" s="61"/>
      <c r="K4" s="61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2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31" t="s">
        <v>24</v>
      </c>
      <c r="BA4" s="60"/>
      <c r="BB4" s="60"/>
      <c r="BC4" s="60"/>
      <c r="BD4" s="60"/>
      <c r="BE4" s="212"/>
      <c r="BF4" s="212"/>
      <c r="BG4" s="212"/>
      <c r="BH4" s="212"/>
      <c r="BI4" s="60"/>
      <c r="BJ4" s="60" t="s">
        <v>0</v>
      </c>
      <c r="BK4" s="60"/>
      <c r="BL4" s="60"/>
      <c r="BM4" s="60"/>
      <c r="BN4" s="214" t="s">
        <v>80</v>
      </c>
      <c r="BO4" s="213"/>
      <c r="BP4" s="213"/>
      <c r="BQ4" s="213"/>
      <c r="BR4" s="213"/>
      <c r="BS4" s="213"/>
      <c r="BT4" s="213"/>
      <c r="BU4" s="60"/>
      <c r="BV4" s="60" t="s">
        <v>19</v>
      </c>
      <c r="BW4" s="60"/>
      <c r="BX4" s="60"/>
      <c r="BY4" s="168" t="s">
        <v>80</v>
      </c>
      <c r="BZ4" s="169"/>
      <c r="CA4" s="169"/>
      <c r="CB4" s="169"/>
      <c r="CC4" s="25"/>
    </row>
    <row r="5" spans="1:81" s="19" customFormat="1" ht="6.75" customHeight="1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</row>
    <row r="6" spans="1:81" s="18" customFormat="1" ht="33.75" customHeight="1" x14ac:dyDescent="0.35">
      <c r="A6" s="188" t="s">
        <v>53</v>
      </c>
      <c r="B6" s="215"/>
      <c r="C6" s="216"/>
      <c r="D6" s="173" t="s">
        <v>5</v>
      </c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202"/>
      <c r="R6" s="173" t="s">
        <v>2</v>
      </c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202"/>
      <c r="AG6" s="173" t="s">
        <v>4</v>
      </c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88" t="s">
        <v>12</v>
      </c>
      <c r="BC6" s="189"/>
      <c r="BD6" s="189"/>
      <c r="BE6" s="189"/>
      <c r="BF6" s="190"/>
      <c r="BG6" s="188" t="s">
        <v>54</v>
      </c>
      <c r="BH6" s="189"/>
      <c r="BI6" s="189"/>
      <c r="BJ6" s="189"/>
      <c r="BK6" s="189"/>
      <c r="BL6" s="189"/>
      <c r="BM6" s="189"/>
      <c r="BN6" s="190"/>
      <c r="BO6" s="188" t="s">
        <v>59</v>
      </c>
      <c r="BP6" s="189"/>
      <c r="BQ6" s="189"/>
      <c r="BR6" s="189"/>
      <c r="BS6" s="189"/>
      <c r="BT6" s="189"/>
      <c r="BU6" s="190"/>
      <c r="BV6" s="173" t="s">
        <v>7</v>
      </c>
      <c r="BW6" s="174"/>
      <c r="BX6" s="174"/>
      <c r="BY6" s="174"/>
      <c r="BZ6" s="174"/>
      <c r="CA6" s="174"/>
      <c r="CB6" s="175"/>
      <c r="CC6" s="26"/>
    </row>
    <row r="7" spans="1:81" s="18" customFormat="1" ht="30" customHeight="1" x14ac:dyDescent="0.35">
      <c r="A7" s="217"/>
      <c r="B7" s="218"/>
      <c r="C7" s="219"/>
      <c r="D7" s="203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5"/>
      <c r="R7" s="203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5"/>
      <c r="AG7" s="201" t="s">
        <v>9</v>
      </c>
      <c r="AH7" s="201"/>
      <c r="AI7" s="201"/>
      <c r="AJ7" s="201"/>
      <c r="AK7" s="201"/>
      <c r="AL7" s="201" t="s">
        <v>10</v>
      </c>
      <c r="AM7" s="201"/>
      <c r="AN7" s="201"/>
      <c r="AO7" s="201"/>
      <c r="AP7" s="201"/>
      <c r="AQ7" s="201" t="s">
        <v>43</v>
      </c>
      <c r="AR7" s="201"/>
      <c r="AS7" s="201"/>
      <c r="AT7" s="201"/>
      <c r="AU7" s="201"/>
      <c r="AV7" s="201" t="s">
        <v>11</v>
      </c>
      <c r="AW7" s="201"/>
      <c r="AX7" s="201"/>
      <c r="AY7" s="201"/>
      <c r="AZ7" s="201"/>
      <c r="BA7" s="201"/>
      <c r="BB7" s="191"/>
      <c r="BC7" s="192"/>
      <c r="BD7" s="192"/>
      <c r="BE7" s="192"/>
      <c r="BF7" s="193"/>
      <c r="BG7" s="191"/>
      <c r="BH7" s="192"/>
      <c r="BI7" s="192"/>
      <c r="BJ7" s="192"/>
      <c r="BK7" s="192"/>
      <c r="BL7" s="192"/>
      <c r="BM7" s="192"/>
      <c r="BN7" s="193"/>
      <c r="BO7" s="191"/>
      <c r="BP7" s="192"/>
      <c r="BQ7" s="192"/>
      <c r="BR7" s="192"/>
      <c r="BS7" s="192"/>
      <c r="BT7" s="192"/>
      <c r="BU7" s="193"/>
      <c r="BV7" s="176"/>
      <c r="BW7" s="177"/>
      <c r="BX7" s="177"/>
      <c r="BY7" s="177"/>
      <c r="BZ7" s="177"/>
      <c r="CA7" s="177"/>
      <c r="CB7" s="178"/>
      <c r="CC7" s="26"/>
    </row>
    <row r="8" spans="1:81" ht="27.2" customHeight="1" x14ac:dyDescent="0.3">
      <c r="A8" s="160"/>
      <c r="B8" s="161"/>
      <c r="C8" s="211"/>
      <c r="D8" s="206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8"/>
      <c r="R8" s="206" t="str">
        <f>IF(ใบเบิกค่าใช้จ่ายเดินทาง!AG13&lt;&gt;"",ใบเบิกค่าใช้จ่ายเดินทาง!AG13,"")</f>
        <v/>
      </c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8"/>
      <c r="AG8" s="198"/>
      <c r="AH8" s="199"/>
      <c r="AI8" s="199"/>
      <c r="AJ8" s="199"/>
      <c r="AK8" s="200"/>
      <c r="AL8" s="198"/>
      <c r="AM8" s="199"/>
      <c r="AN8" s="199"/>
      <c r="AO8" s="199"/>
      <c r="AP8" s="200"/>
      <c r="AQ8" s="198"/>
      <c r="AR8" s="199"/>
      <c r="AS8" s="199"/>
      <c r="AT8" s="199"/>
      <c r="AU8" s="200"/>
      <c r="AV8" s="198"/>
      <c r="AW8" s="199"/>
      <c r="AX8" s="199"/>
      <c r="AY8" s="199"/>
      <c r="AZ8" s="199"/>
      <c r="BA8" s="200"/>
      <c r="BB8" s="185"/>
      <c r="BC8" s="186"/>
      <c r="BD8" s="186"/>
      <c r="BE8" s="186"/>
      <c r="BF8" s="187"/>
      <c r="BG8" s="195"/>
      <c r="BH8" s="196"/>
      <c r="BI8" s="196"/>
      <c r="BJ8" s="196"/>
      <c r="BK8" s="196"/>
      <c r="BL8" s="196"/>
      <c r="BM8" s="196"/>
      <c r="BN8" s="197"/>
      <c r="BO8" s="160"/>
      <c r="BP8" s="161"/>
      <c r="BQ8" s="161"/>
      <c r="BR8" s="161"/>
      <c r="BS8" s="161"/>
      <c r="BT8" s="161"/>
      <c r="BU8" s="161"/>
      <c r="BV8" s="179"/>
      <c r="BW8" s="180"/>
      <c r="BX8" s="180"/>
      <c r="BY8" s="180"/>
      <c r="BZ8" s="180"/>
      <c r="CA8" s="180"/>
      <c r="CB8" s="181"/>
      <c r="CC8" s="27"/>
    </row>
    <row r="9" spans="1:81" ht="27.2" customHeight="1" x14ac:dyDescent="0.3">
      <c r="A9" s="158"/>
      <c r="B9" s="159"/>
      <c r="C9" s="182"/>
      <c r="D9" s="148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50"/>
      <c r="R9" s="148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50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5"/>
      <c r="BC9" s="186"/>
      <c r="BD9" s="186"/>
      <c r="BE9" s="186"/>
      <c r="BF9" s="187"/>
      <c r="BG9" s="127"/>
      <c r="BH9" s="140"/>
      <c r="BI9" s="140"/>
      <c r="BJ9" s="140"/>
      <c r="BK9" s="140"/>
      <c r="BL9" s="140"/>
      <c r="BM9" s="140"/>
      <c r="BN9" s="141"/>
      <c r="BO9" s="158"/>
      <c r="BP9" s="159"/>
      <c r="BQ9" s="159"/>
      <c r="BR9" s="159"/>
      <c r="BS9" s="159"/>
      <c r="BT9" s="159"/>
      <c r="BU9" s="159"/>
      <c r="BV9" s="127"/>
      <c r="BW9" s="128"/>
      <c r="BX9" s="128"/>
      <c r="BY9" s="128"/>
      <c r="BZ9" s="128"/>
      <c r="CA9" s="128"/>
      <c r="CB9" s="129"/>
      <c r="CC9" s="27"/>
    </row>
    <row r="10" spans="1:81" ht="27.2" customHeight="1" x14ac:dyDescent="0.3">
      <c r="A10" s="158"/>
      <c r="B10" s="159"/>
      <c r="C10" s="182"/>
      <c r="D10" s="148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50"/>
      <c r="R10" s="148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50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5" t="str">
        <f t="shared" ref="BB8:BB14" si="0">IF(SUM(AG10:BA10)&gt;0,SUM(AG10:BA10),"")</f>
        <v/>
      </c>
      <c r="BC10" s="186"/>
      <c r="BD10" s="186"/>
      <c r="BE10" s="186"/>
      <c r="BF10" s="187"/>
      <c r="BG10" s="127"/>
      <c r="BH10" s="140"/>
      <c r="BI10" s="140"/>
      <c r="BJ10" s="140"/>
      <c r="BK10" s="140"/>
      <c r="BL10" s="140"/>
      <c r="BM10" s="140"/>
      <c r="BN10" s="141"/>
      <c r="BO10" s="158"/>
      <c r="BP10" s="159"/>
      <c r="BQ10" s="159"/>
      <c r="BR10" s="159"/>
      <c r="BS10" s="159"/>
      <c r="BT10" s="159"/>
      <c r="BU10" s="159"/>
      <c r="BV10" s="127"/>
      <c r="BW10" s="128"/>
      <c r="BX10" s="128"/>
      <c r="BY10" s="128"/>
      <c r="BZ10" s="128"/>
      <c r="CA10" s="128"/>
      <c r="CB10" s="129"/>
      <c r="CC10" s="27"/>
    </row>
    <row r="11" spans="1:81" ht="27.2" customHeight="1" x14ac:dyDescent="0.3">
      <c r="A11" s="158"/>
      <c r="B11" s="159"/>
      <c r="C11" s="182"/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50"/>
      <c r="R11" s="148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50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5" t="str">
        <f t="shared" si="0"/>
        <v/>
      </c>
      <c r="BC11" s="186"/>
      <c r="BD11" s="186"/>
      <c r="BE11" s="186"/>
      <c r="BF11" s="187"/>
      <c r="BG11" s="127"/>
      <c r="BH11" s="140"/>
      <c r="BI11" s="140"/>
      <c r="BJ11" s="140"/>
      <c r="BK11" s="140"/>
      <c r="BL11" s="140"/>
      <c r="BM11" s="140"/>
      <c r="BN11" s="141"/>
      <c r="BO11" s="158"/>
      <c r="BP11" s="159"/>
      <c r="BQ11" s="159"/>
      <c r="BR11" s="159"/>
      <c r="BS11" s="159"/>
      <c r="BT11" s="159"/>
      <c r="BU11" s="159"/>
      <c r="BV11" s="127"/>
      <c r="BW11" s="128"/>
      <c r="BX11" s="128"/>
      <c r="BY11" s="128"/>
      <c r="BZ11" s="128"/>
      <c r="CA11" s="128"/>
      <c r="CB11" s="129"/>
      <c r="CC11" s="27"/>
    </row>
    <row r="12" spans="1:81" ht="27.2" customHeight="1" x14ac:dyDescent="0.3">
      <c r="A12" s="158"/>
      <c r="B12" s="159"/>
      <c r="C12" s="182"/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50"/>
      <c r="R12" s="148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50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5" t="str">
        <f t="shared" si="0"/>
        <v/>
      </c>
      <c r="BC12" s="186"/>
      <c r="BD12" s="186"/>
      <c r="BE12" s="186"/>
      <c r="BF12" s="187"/>
      <c r="BG12" s="127"/>
      <c r="BH12" s="140"/>
      <c r="BI12" s="140"/>
      <c r="BJ12" s="140"/>
      <c r="BK12" s="140"/>
      <c r="BL12" s="140"/>
      <c r="BM12" s="140"/>
      <c r="BN12" s="141"/>
      <c r="BO12" s="158"/>
      <c r="BP12" s="159"/>
      <c r="BQ12" s="159"/>
      <c r="BR12" s="159"/>
      <c r="BS12" s="159"/>
      <c r="BT12" s="159"/>
      <c r="BU12" s="159"/>
      <c r="BV12" s="127"/>
      <c r="BW12" s="128"/>
      <c r="BX12" s="128"/>
      <c r="BY12" s="128"/>
      <c r="BZ12" s="128"/>
      <c r="CA12" s="128"/>
      <c r="CB12" s="129"/>
      <c r="CC12" s="27"/>
    </row>
    <row r="13" spans="1:81" ht="27.2" customHeight="1" x14ac:dyDescent="0.3">
      <c r="A13" s="158"/>
      <c r="B13" s="159"/>
      <c r="C13" s="182"/>
      <c r="D13" s="148"/>
      <c r="E13" s="149"/>
      <c r="F13" s="149"/>
      <c r="G13" s="149"/>
      <c r="H13" s="149" t="str">
        <f>IF(SUM(D13:G13)&lt;&gt;0,SUM(D13:G13),"")</f>
        <v/>
      </c>
      <c r="I13" s="149"/>
      <c r="J13" s="149"/>
      <c r="K13" s="149"/>
      <c r="L13" s="149"/>
      <c r="M13" s="149"/>
      <c r="N13" s="149"/>
      <c r="O13" s="149"/>
      <c r="P13" s="149"/>
      <c r="Q13" s="150"/>
      <c r="R13" s="148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50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5" t="str">
        <f t="shared" si="0"/>
        <v/>
      </c>
      <c r="BC13" s="186"/>
      <c r="BD13" s="186"/>
      <c r="BE13" s="186"/>
      <c r="BF13" s="187"/>
      <c r="BG13" s="127"/>
      <c r="BH13" s="140"/>
      <c r="BI13" s="140"/>
      <c r="BJ13" s="140"/>
      <c r="BK13" s="140"/>
      <c r="BL13" s="140"/>
      <c r="BM13" s="140"/>
      <c r="BN13" s="141"/>
      <c r="BO13" s="158"/>
      <c r="BP13" s="159"/>
      <c r="BQ13" s="159"/>
      <c r="BR13" s="159"/>
      <c r="BS13" s="159"/>
      <c r="BT13" s="159"/>
      <c r="BU13" s="159"/>
      <c r="BV13" s="127"/>
      <c r="BW13" s="128"/>
      <c r="BX13" s="128"/>
      <c r="BY13" s="128"/>
      <c r="BZ13" s="128"/>
      <c r="CA13" s="128"/>
      <c r="CB13" s="129"/>
      <c r="CC13" s="27"/>
    </row>
    <row r="14" spans="1:81" ht="27.2" customHeight="1" x14ac:dyDescent="0.3">
      <c r="A14" s="158"/>
      <c r="B14" s="159"/>
      <c r="C14" s="182"/>
      <c r="D14" s="148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50"/>
      <c r="R14" s="148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50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5" t="str">
        <f t="shared" si="0"/>
        <v/>
      </c>
      <c r="BC14" s="186"/>
      <c r="BD14" s="186"/>
      <c r="BE14" s="186"/>
      <c r="BF14" s="187"/>
      <c r="BG14" s="127"/>
      <c r="BH14" s="140"/>
      <c r="BI14" s="140"/>
      <c r="BJ14" s="140"/>
      <c r="BK14" s="140"/>
      <c r="BL14" s="140"/>
      <c r="BM14" s="140"/>
      <c r="BN14" s="141"/>
      <c r="BO14" s="158"/>
      <c r="BP14" s="159"/>
      <c r="BQ14" s="159"/>
      <c r="BR14" s="159"/>
      <c r="BS14" s="159"/>
      <c r="BT14" s="159"/>
      <c r="BU14" s="159"/>
      <c r="BV14" s="127"/>
      <c r="BW14" s="128"/>
      <c r="BX14" s="128"/>
      <c r="BY14" s="128"/>
      <c r="BZ14" s="128"/>
      <c r="CA14" s="128"/>
      <c r="CB14" s="129"/>
      <c r="CC14" s="27"/>
    </row>
    <row r="15" spans="1:81" ht="27.2" customHeight="1" x14ac:dyDescent="0.3">
      <c r="A15" s="158"/>
      <c r="B15" s="159"/>
      <c r="C15" s="182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50"/>
      <c r="R15" s="148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50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5"/>
      <c r="BC15" s="186"/>
      <c r="BD15" s="186"/>
      <c r="BE15" s="186"/>
      <c r="BF15" s="187"/>
      <c r="BG15" s="127"/>
      <c r="BH15" s="140"/>
      <c r="BI15" s="140"/>
      <c r="BJ15" s="140"/>
      <c r="BK15" s="140"/>
      <c r="BL15" s="140"/>
      <c r="BM15" s="140"/>
      <c r="BN15" s="141"/>
      <c r="BO15" s="158"/>
      <c r="BP15" s="159"/>
      <c r="BQ15" s="159"/>
      <c r="BR15" s="159"/>
      <c r="BS15" s="159"/>
      <c r="BT15" s="159"/>
      <c r="BU15" s="159"/>
      <c r="BV15" s="127"/>
      <c r="BW15" s="128"/>
      <c r="BX15" s="128"/>
      <c r="BY15" s="128"/>
      <c r="BZ15" s="128"/>
      <c r="CA15" s="128"/>
      <c r="CB15" s="129"/>
      <c r="CC15" s="27"/>
    </row>
    <row r="16" spans="1:81" ht="27.2" customHeight="1" x14ac:dyDescent="0.3">
      <c r="A16" s="158"/>
      <c r="B16" s="159"/>
      <c r="C16" s="182"/>
      <c r="D16" s="148"/>
      <c r="E16" s="149"/>
      <c r="F16" s="149"/>
      <c r="G16" s="149"/>
      <c r="H16" s="149" t="str">
        <f>IF(SUM(D16:G16)&lt;&gt;0,SUM(D16:G16),"")</f>
        <v/>
      </c>
      <c r="I16" s="149"/>
      <c r="J16" s="149"/>
      <c r="K16" s="149"/>
      <c r="L16" s="149"/>
      <c r="M16" s="149"/>
      <c r="N16" s="149"/>
      <c r="O16" s="149"/>
      <c r="P16" s="149"/>
      <c r="Q16" s="150"/>
      <c r="R16" s="148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50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5" t="str">
        <f>IF(SUM(AG16:BA16)&gt;0,SUM(AG16:BA16),"")</f>
        <v/>
      </c>
      <c r="BC16" s="186"/>
      <c r="BD16" s="186"/>
      <c r="BE16" s="186"/>
      <c r="BF16" s="187"/>
      <c r="BG16" s="127"/>
      <c r="BH16" s="140"/>
      <c r="BI16" s="140"/>
      <c r="BJ16" s="140"/>
      <c r="BK16" s="140"/>
      <c r="BL16" s="140"/>
      <c r="BM16" s="140"/>
      <c r="BN16" s="141"/>
      <c r="BO16" s="158"/>
      <c r="BP16" s="159"/>
      <c r="BQ16" s="159"/>
      <c r="BR16" s="159"/>
      <c r="BS16" s="159"/>
      <c r="BT16" s="159"/>
      <c r="BU16" s="159"/>
      <c r="BV16" s="127"/>
      <c r="BW16" s="128"/>
      <c r="BX16" s="128"/>
      <c r="BY16" s="128"/>
      <c r="BZ16" s="128"/>
      <c r="CA16" s="128"/>
      <c r="CB16" s="129"/>
      <c r="CC16" s="27"/>
    </row>
    <row r="17" spans="1:81" ht="27.2" customHeight="1" x14ac:dyDescent="0.3">
      <c r="A17" s="170"/>
      <c r="B17" s="171"/>
      <c r="C17" s="209"/>
      <c r="D17" s="148"/>
      <c r="E17" s="149"/>
      <c r="F17" s="149"/>
      <c r="G17" s="149"/>
      <c r="H17" s="149" t="str">
        <f>IF(SUM(D17:G17)&lt;&gt;0,SUM(D17:G17),"")</f>
        <v/>
      </c>
      <c r="I17" s="149"/>
      <c r="J17" s="149"/>
      <c r="K17" s="149"/>
      <c r="L17" s="149"/>
      <c r="M17" s="149"/>
      <c r="N17" s="149"/>
      <c r="O17" s="149"/>
      <c r="P17" s="149"/>
      <c r="Q17" s="150"/>
      <c r="R17" s="148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50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85" t="str">
        <f>IF(SUM(AG17:BA17)&gt;0,SUM(AG17:BA17),"")</f>
        <v/>
      </c>
      <c r="BC17" s="186"/>
      <c r="BD17" s="186"/>
      <c r="BE17" s="186"/>
      <c r="BF17" s="187"/>
      <c r="BG17" s="142"/>
      <c r="BH17" s="143"/>
      <c r="BI17" s="143"/>
      <c r="BJ17" s="143"/>
      <c r="BK17" s="143"/>
      <c r="BL17" s="143"/>
      <c r="BM17" s="143"/>
      <c r="BN17" s="144"/>
      <c r="BO17" s="170"/>
      <c r="BP17" s="171"/>
      <c r="BQ17" s="171"/>
      <c r="BR17" s="171"/>
      <c r="BS17" s="171"/>
      <c r="BT17" s="171"/>
      <c r="BU17" s="171"/>
      <c r="BV17" s="142"/>
      <c r="BW17" s="162"/>
      <c r="BX17" s="162"/>
      <c r="BY17" s="162"/>
      <c r="BZ17" s="162"/>
      <c r="CA17" s="162"/>
      <c r="CB17" s="163"/>
      <c r="CC17" s="27"/>
    </row>
    <row r="18" spans="1:81" ht="26.25" customHeight="1" x14ac:dyDescent="0.3">
      <c r="A18" s="145" t="s">
        <v>58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7"/>
      <c r="AG18" s="152" t="str">
        <f>IF(SUM(AG8:AK17)&lt;&gt;0,SUM(AG8:AK17),"")</f>
        <v/>
      </c>
      <c r="AH18" s="153"/>
      <c r="AI18" s="153"/>
      <c r="AJ18" s="153"/>
      <c r="AK18" s="153"/>
      <c r="AL18" s="152" t="str">
        <f>IF(SUM(AL8:AP17)&lt;&gt;0,SUM(AL8:AP17),"")</f>
        <v/>
      </c>
      <c r="AM18" s="153"/>
      <c r="AN18" s="153"/>
      <c r="AO18" s="153"/>
      <c r="AP18" s="184"/>
      <c r="AQ18" s="139" t="str">
        <f>IF(SUM(AQ8:AU17)&lt;&gt;0,SUM(AQ8:AU17),"")</f>
        <v/>
      </c>
      <c r="AR18" s="139"/>
      <c r="AS18" s="139"/>
      <c r="AT18" s="139"/>
      <c r="AU18" s="139"/>
      <c r="AV18" s="139" t="str">
        <f>IF(SUM(AV8:BA17)&lt;&gt;0,SUM(AV8:BA17),"")</f>
        <v/>
      </c>
      <c r="AW18" s="139"/>
      <c r="AX18" s="139"/>
      <c r="AY18" s="139"/>
      <c r="AZ18" s="139"/>
      <c r="BA18" s="139"/>
      <c r="BB18" s="139" t="str">
        <f>IF(SUM(BB8:BF17)&lt;&gt;0,SUM(BB8:BF17),"")</f>
        <v/>
      </c>
      <c r="BC18" s="139"/>
      <c r="BD18" s="139"/>
      <c r="BE18" s="139"/>
      <c r="BF18" s="139"/>
      <c r="BG18" s="64"/>
      <c r="BH18" s="64"/>
      <c r="BI18" s="64"/>
      <c r="BJ18" s="33"/>
      <c r="BK18" s="64"/>
      <c r="BL18" s="65"/>
      <c r="BM18" s="65"/>
      <c r="BN18" s="65"/>
      <c r="BO18" s="65"/>
      <c r="BP18" s="66" t="s">
        <v>63</v>
      </c>
      <c r="BQ18" s="130" t="str">
        <f>IF(ใบเบิกค่าใช้จ่ายเดินทาง!J1&lt;&gt;"",ใบเบิกค่าใช้จ่ายเดินทาง!J1,"")</f>
        <v/>
      </c>
      <c r="BR18" s="130"/>
      <c r="BS18" s="130"/>
      <c r="BT18" s="130"/>
      <c r="BU18" s="130"/>
      <c r="BV18" s="130"/>
      <c r="BW18" s="130"/>
      <c r="BX18" s="130"/>
      <c r="BY18" s="131"/>
      <c r="BZ18" s="131"/>
      <c r="CA18" s="131"/>
      <c r="CB18" s="132"/>
      <c r="CC18" s="28"/>
    </row>
    <row r="19" spans="1:81" ht="20.25" customHeight="1" x14ac:dyDescent="0.3">
      <c r="A19" s="121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3"/>
      <c r="AH19" s="124"/>
      <c r="AI19" s="124"/>
      <c r="AJ19" s="124"/>
      <c r="AK19" s="124"/>
      <c r="AL19" s="123"/>
      <c r="AM19" s="124"/>
      <c r="AN19" s="124"/>
      <c r="AO19" s="124"/>
      <c r="AP19" s="125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37" t="s">
        <v>3</v>
      </c>
      <c r="BH19" s="138"/>
      <c r="BI19" s="138"/>
      <c r="BJ19" s="138"/>
      <c r="BK19" s="138"/>
      <c r="BL19" s="138"/>
      <c r="BM19" s="138"/>
      <c r="BN19" s="138"/>
      <c r="BO19" s="138"/>
      <c r="BP19" s="138"/>
      <c r="BQ19" s="133"/>
      <c r="BR19" s="134"/>
      <c r="BS19" s="134"/>
      <c r="BT19" s="134"/>
      <c r="BU19" s="134"/>
      <c r="BV19" s="134"/>
      <c r="BW19" s="134"/>
      <c r="BX19" s="134"/>
      <c r="BY19" s="135"/>
      <c r="BZ19" s="135"/>
      <c r="CA19" s="135"/>
      <c r="CB19" s="136"/>
      <c r="CC19" s="28"/>
    </row>
    <row r="20" spans="1:81" ht="6.7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5"/>
    </row>
    <row r="21" spans="1:81" ht="20.25" x14ac:dyDescent="0.3">
      <c r="A21" s="6"/>
      <c r="B21" s="6"/>
      <c r="C21" s="6"/>
      <c r="D21" s="6"/>
      <c r="E21" s="6" t="s">
        <v>60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7"/>
      <c r="U21" s="172" t="str">
        <f>IF(BB18&lt;&gt;"",BAHTTEXT(BB18),"")</f>
        <v/>
      </c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42"/>
      <c r="BA21" s="42"/>
      <c r="BB21" s="6"/>
      <c r="BC21" s="6"/>
      <c r="BD21" s="6" t="s">
        <v>8</v>
      </c>
      <c r="BE21" s="42"/>
      <c r="BF21" s="6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" t="s">
        <v>61</v>
      </c>
      <c r="BZ21" s="6"/>
      <c r="CA21" s="6"/>
      <c r="CB21" s="6"/>
    </row>
    <row r="22" spans="1:8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6"/>
      <c r="BC22" s="6"/>
      <c r="BD22" s="3"/>
      <c r="BE22" s="3"/>
      <c r="BF22" s="6"/>
      <c r="BG22" s="7" t="s">
        <v>14</v>
      </c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6" t="s">
        <v>48</v>
      </c>
      <c r="BZ22" s="6"/>
      <c r="CA22" s="6"/>
      <c r="CB22" s="6"/>
    </row>
    <row r="23" spans="1:81" x14ac:dyDescent="0.3">
      <c r="A23" s="68" t="s">
        <v>62</v>
      </c>
      <c r="B23" s="6"/>
      <c r="C23" s="6"/>
      <c r="D23" s="6"/>
      <c r="E23" s="6" t="s">
        <v>88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 t="s">
        <v>2</v>
      </c>
      <c r="BE23" s="6"/>
      <c r="BF23" s="6"/>
      <c r="BG23" s="8"/>
      <c r="BH23" s="154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6"/>
      <c r="BZ23" s="6"/>
      <c r="CA23" s="6"/>
      <c r="CB23" s="6"/>
    </row>
    <row r="24" spans="1:81" x14ac:dyDescent="0.3">
      <c r="A24" s="6"/>
      <c r="B24" s="6"/>
      <c r="C24" s="6"/>
      <c r="D24" s="6"/>
      <c r="E24" s="6" t="s">
        <v>90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 t="s">
        <v>3</v>
      </c>
      <c r="BE24" s="6"/>
      <c r="BF24" s="6"/>
      <c r="BG24" s="69"/>
      <c r="BH24" s="94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6"/>
      <c r="BZ24" s="6"/>
      <c r="CA24" s="6"/>
      <c r="CB24" s="6"/>
    </row>
    <row r="25" spans="1:81" x14ac:dyDescent="0.3">
      <c r="A25" s="6"/>
      <c r="B25" s="6"/>
      <c r="C25" s="6"/>
      <c r="D25" s="6"/>
      <c r="E25" s="6" t="s">
        <v>91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</row>
    <row r="26" spans="1:81" ht="3" customHeight="1" x14ac:dyDescent="0.3"/>
  </sheetData>
  <sheetProtection password="C234" sheet="1" objects="1" formatCells="0"/>
  <mergeCells count="150">
    <mergeCell ref="BK3:CB3"/>
    <mergeCell ref="A10:C10"/>
    <mergeCell ref="A11:C11"/>
    <mergeCell ref="A12:C12"/>
    <mergeCell ref="AG8:AK8"/>
    <mergeCell ref="A8:C8"/>
    <mergeCell ref="AB4:AY4"/>
    <mergeCell ref="BE4:BH4"/>
    <mergeCell ref="A9:C9"/>
    <mergeCell ref="U3:BD3"/>
    <mergeCell ref="BN4:BT4"/>
    <mergeCell ref="AG10:AK10"/>
    <mergeCell ref="AG11:AK11"/>
    <mergeCell ref="R9:AF9"/>
    <mergeCell ref="R10:AF10"/>
    <mergeCell ref="D8:Q8"/>
    <mergeCell ref="D9:Q9"/>
    <mergeCell ref="D10:Q10"/>
    <mergeCell ref="D11:Q11"/>
    <mergeCell ref="AL10:AP10"/>
    <mergeCell ref="AL11:AP11"/>
    <mergeCell ref="BO6:BU7"/>
    <mergeCell ref="AV7:BA7"/>
    <mergeCell ref="A6:C7"/>
    <mergeCell ref="A17:C17"/>
    <mergeCell ref="BB12:BF12"/>
    <mergeCell ref="BB13:BF13"/>
    <mergeCell ref="BB14:BF14"/>
    <mergeCell ref="BB15:BF15"/>
    <mergeCell ref="BB16:BF16"/>
    <mergeCell ref="BB17:BF17"/>
    <mergeCell ref="D16:Q16"/>
    <mergeCell ref="R12:AF12"/>
    <mergeCell ref="AV17:BA17"/>
    <mergeCell ref="AG12:AK12"/>
    <mergeCell ref="D12:Q12"/>
    <mergeCell ref="D13:Q13"/>
    <mergeCell ref="AL12:AP12"/>
    <mergeCell ref="AL13:AP13"/>
    <mergeCell ref="AQ12:AU12"/>
    <mergeCell ref="AQ13:AU13"/>
    <mergeCell ref="AQ15:AU15"/>
    <mergeCell ref="AQ16:AU16"/>
    <mergeCell ref="AV12:BA12"/>
    <mergeCell ref="AV14:BA14"/>
    <mergeCell ref="A13:C13"/>
    <mergeCell ref="A16:C16"/>
    <mergeCell ref="AG7:AK7"/>
    <mergeCell ref="AL7:AP7"/>
    <mergeCell ref="AQ7:AU7"/>
    <mergeCell ref="D6:Q7"/>
    <mergeCell ref="R6:AF7"/>
    <mergeCell ref="AG13:AK13"/>
    <mergeCell ref="AV13:BA13"/>
    <mergeCell ref="AV16:BA16"/>
    <mergeCell ref="AV15:BA15"/>
    <mergeCell ref="R13:AF13"/>
    <mergeCell ref="R14:AF14"/>
    <mergeCell ref="R8:AF8"/>
    <mergeCell ref="R16:AF16"/>
    <mergeCell ref="AG16:AK16"/>
    <mergeCell ref="AG9:AK9"/>
    <mergeCell ref="AL18:AP18"/>
    <mergeCell ref="AQ17:AU17"/>
    <mergeCell ref="AQ18:AU18"/>
    <mergeCell ref="BO16:BU16"/>
    <mergeCell ref="BB9:BF9"/>
    <mergeCell ref="BB10:BF10"/>
    <mergeCell ref="BB11:BF11"/>
    <mergeCell ref="R11:AF11"/>
    <mergeCell ref="BB6:BF7"/>
    <mergeCell ref="BG6:BN7"/>
    <mergeCell ref="AL16:AP16"/>
    <mergeCell ref="AG6:BA6"/>
    <mergeCell ref="BG8:BN8"/>
    <mergeCell ref="BB8:BF8"/>
    <mergeCell ref="AV8:BA8"/>
    <mergeCell ref="AQ8:AU8"/>
    <mergeCell ref="AL8:AP8"/>
    <mergeCell ref="AQ9:AU9"/>
    <mergeCell ref="AQ10:AU10"/>
    <mergeCell ref="AQ11:AU11"/>
    <mergeCell ref="AV9:BA9"/>
    <mergeCell ref="AV10:BA10"/>
    <mergeCell ref="AL9:AP9"/>
    <mergeCell ref="AV11:BA11"/>
    <mergeCell ref="BG11:BN11"/>
    <mergeCell ref="BG10:BN10"/>
    <mergeCell ref="BG9:BN9"/>
    <mergeCell ref="BG13:BN13"/>
    <mergeCell ref="BG16:BN16"/>
    <mergeCell ref="BG15:BN15"/>
    <mergeCell ref="A14:C14"/>
    <mergeCell ref="AG14:AK14"/>
    <mergeCell ref="AL14:AP14"/>
    <mergeCell ref="AQ14:AU14"/>
    <mergeCell ref="D14:Q14"/>
    <mergeCell ref="D15:Q15"/>
    <mergeCell ref="A15:C15"/>
    <mergeCell ref="AG15:AK15"/>
    <mergeCell ref="AL15:AP15"/>
    <mergeCell ref="R15:AF15"/>
    <mergeCell ref="BH22:BX22"/>
    <mergeCell ref="BH23:BX23"/>
    <mergeCell ref="BH24:BX24"/>
    <mergeCell ref="A1:BT1"/>
    <mergeCell ref="BG14:BN14"/>
    <mergeCell ref="BO14:BU14"/>
    <mergeCell ref="BO8:BU8"/>
    <mergeCell ref="BO9:BU9"/>
    <mergeCell ref="BO10:BU10"/>
    <mergeCell ref="BO11:BU11"/>
    <mergeCell ref="BV16:CB16"/>
    <mergeCell ref="BV17:CB17"/>
    <mergeCell ref="BV1:CB1"/>
    <mergeCell ref="BV2:CB2"/>
    <mergeCell ref="BY4:CB4"/>
    <mergeCell ref="BO15:BU15"/>
    <mergeCell ref="BO17:BU17"/>
    <mergeCell ref="BO12:BU12"/>
    <mergeCell ref="BO13:BU13"/>
    <mergeCell ref="U21:AY21"/>
    <mergeCell ref="BV6:CB7"/>
    <mergeCell ref="BV8:CB8"/>
    <mergeCell ref="BV9:CB9"/>
    <mergeCell ref="BV10:CB10"/>
    <mergeCell ref="A19:AF19"/>
    <mergeCell ref="AG19:AK19"/>
    <mergeCell ref="AL19:AP19"/>
    <mergeCell ref="AQ19:AU19"/>
    <mergeCell ref="AV19:BA19"/>
    <mergeCell ref="BB19:BF19"/>
    <mergeCell ref="BV11:CB11"/>
    <mergeCell ref="BV12:CB12"/>
    <mergeCell ref="BV13:CB13"/>
    <mergeCell ref="BV14:CB14"/>
    <mergeCell ref="BV15:CB15"/>
    <mergeCell ref="BQ18:CB18"/>
    <mergeCell ref="BQ19:CB19"/>
    <mergeCell ref="BG19:BP19"/>
    <mergeCell ref="AV18:BA18"/>
    <mergeCell ref="BG12:BN12"/>
    <mergeCell ref="BG17:BN17"/>
    <mergeCell ref="A18:AF18"/>
    <mergeCell ref="R17:AF17"/>
    <mergeCell ref="BB18:BF18"/>
    <mergeCell ref="D17:Q17"/>
    <mergeCell ref="AG17:AK17"/>
    <mergeCell ref="AG18:AK18"/>
    <mergeCell ref="AL17:AP17"/>
  </mergeCells>
  <phoneticPr fontId="2" type="noConversion"/>
  <dataValidations xWindow="559" yWindow="318" count="2">
    <dataValidation allowBlank="1" showInputMessage="1" showErrorMessage="1" promptTitle="ระบบใส่ให้อัตโนมัติ" prompt="สามารถลบได้" sqref="U21"/>
    <dataValidation allowBlank="1" showInputMessage="1" showErrorMessage="1" prompt="ระบบใส่ให้อัตโนมัติ ถ้าต้องการใส่ข้อมูลใหม่เองต้องใส่เครื่องหมาย ( ' )_x000a_อโพสโตฟี ก่อน เช่น '1 ตุลาคม 2545" sqref="BQ19:BU19"/>
  </dataValidations>
  <pageMargins left="0.511811023622047" right="0" top="0.511811023622047" bottom="0" header="0.19685039370078741" footer="0.19685039370078741"/>
  <pageSetup paperSize="9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ต้นแบบ</vt:lpstr>
      <vt:lpstr>ใบเบิกค่าใช้จ่ายเดินทาง</vt:lpstr>
      <vt:lpstr>คำอนุมัติกรณีมีผู้ติดตาม</vt:lpstr>
      <vt:lpstr>บก .111</vt:lpstr>
      <vt:lpstr>บก.111 (2)</vt:lpstr>
      <vt:lpstr>ส่วนที่2</vt:lpstr>
    </vt:vector>
  </TitlesOfParts>
  <Company>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2017-11-06T02:00:24Z</cp:lastPrinted>
  <dcterms:created xsi:type="dcterms:W3CDTF">2000-11-25T11:26:31Z</dcterms:created>
  <dcterms:modified xsi:type="dcterms:W3CDTF">2017-11-06T02:04:31Z</dcterms:modified>
</cp:coreProperties>
</file>